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-120" yWindow="-120" windowWidth="20730" windowHeight="11160" tabRatio="890" firstSheet="13" activeTab="13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" sheetId="57" r:id="rId15"/>
    <sheet name="Change-Consol" sheetId="23" r:id="rId16"/>
    <sheet name="Change-Separate" sheetId="56" r:id="rId17"/>
    <sheet name="Cash flows" sheetId="22" r:id="rId18"/>
    <sheet name="GT_Custom" sheetId="8" state="hidden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g" localSheetId="9">#REF!</definedName>
    <definedName name="\g" localSheetId="16">#REF!</definedName>
    <definedName name="\g" localSheetId="14">#REF!</definedName>
    <definedName name="\g">#REF!</definedName>
    <definedName name="\q" localSheetId="9">#REF!</definedName>
    <definedName name="\q" localSheetId="16">#REF!</definedName>
    <definedName name="\q" localSheetId="14">#REF!</definedName>
    <definedName name="\q">#REF!</definedName>
    <definedName name="\z" localSheetId="9">#REF!</definedName>
    <definedName name="\z" localSheetId="16">#REF!</definedName>
    <definedName name="\z" localSheetId="14">#REF!</definedName>
    <definedName name="\z">#REF!</definedName>
    <definedName name="_____dkk1" localSheetId="16">#REF!</definedName>
    <definedName name="_____dkk1" localSheetId="14">#REF!</definedName>
    <definedName name="_____dkk1">#REF!</definedName>
    <definedName name="_____dkk2" localSheetId="16">#REF!</definedName>
    <definedName name="_____dkk2" localSheetId="14">#REF!</definedName>
    <definedName name="_____dkk2">#REF!</definedName>
    <definedName name="_____exp10" localSheetId="16">#REF!</definedName>
    <definedName name="_____exp10" localSheetId="14">#REF!</definedName>
    <definedName name="_____exp10">#REF!</definedName>
    <definedName name="_____exp11" localSheetId="16">#REF!</definedName>
    <definedName name="_____exp11" localSheetId="14">#REF!</definedName>
    <definedName name="_____exp11">#REF!</definedName>
    <definedName name="_____exp12" localSheetId="16">#REF!</definedName>
    <definedName name="_____exp12" localSheetId="14">#REF!</definedName>
    <definedName name="_____exp12">#REF!</definedName>
    <definedName name="_____EXP22" localSheetId="16">#REF!</definedName>
    <definedName name="_____EXP22" localSheetId="14">#REF!</definedName>
    <definedName name="_____EXP22">#REF!</definedName>
    <definedName name="_____exp5" localSheetId="16">#REF!</definedName>
    <definedName name="_____exp5" localSheetId="14">#REF!</definedName>
    <definedName name="_____exp5">#REF!</definedName>
    <definedName name="_____exp7" localSheetId="16">#REF!</definedName>
    <definedName name="_____exp7" localSheetId="14">#REF!</definedName>
    <definedName name="_____exp7">#REF!</definedName>
    <definedName name="_____exp8" localSheetId="16">#REF!</definedName>
    <definedName name="_____exp8" localSheetId="14">#REF!</definedName>
    <definedName name="_____exp8">#REF!</definedName>
    <definedName name="_____exp9" localSheetId="16">#REF!</definedName>
    <definedName name="_____exp9" localSheetId="14">#REF!</definedName>
    <definedName name="_____exp9">#REF!</definedName>
    <definedName name="_____h2">[1]เงินกู้ธนชาติ!$G$2</definedName>
    <definedName name="_____lit1" localSheetId="16">#REF!</definedName>
    <definedName name="_____lit1" localSheetId="14">#REF!</definedName>
    <definedName name="_____lit1">#REF!</definedName>
    <definedName name="_____lit2" localSheetId="16">#REF!</definedName>
    <definedName name="_____lit2" localSheetId="14">#REF!</definedName>
    <definedName name="_____lit2">#REF!</definedName>
    <definedName name="_____SCB1">'[2]SCB 1 - Current'!$F$10</definedName>
    <definedName name="_____SCB2">'[2]SCB 2 - Current'!$F$11</definedName>
    <definedName name="_____Us1" localSheetId="16">#REF!</definedName>
    <definedName name="_____Us1" localSheetId="14">#REF!</definedName>
    <definedName name="_____Us1">#REF!</definedName>
    <definedName name="_____Us2" localSheetId="16">#REF!</definedName>
    <definedName name="_____Us2" localSheetId="14">#REF!</definedName>
    <definedName name="_____Us2">#REF!</definedName>
    <definedName name="____dkk1" localSheetId="9">#REF!</definedName>
    <definedName name="____dkk1" localSheetId="16">#REF!</definedName>
    <definedName name="____dkk1" localSheetId="14">#REF!</definedName>
    <definedName name="____dkk1">#REF!</definedName>
    <definedName name="____dkk2" localSheetId="9">#REF!</definedName>
    <definedName name="____dkk2" localSheetId="16">#REF!</definedName>
    <definedName name="____dkk2" localSheetId="14">#REF!</definedName>
    <definedName name="____dkk2">#REF!</definedName>
    <definedName name="____exp10" localSheetId="9">#REF!</definedName>
    <definedName name="____exp10" localSheetId="16">#REF!</definedName>
    <definedName name="____exp10" localSheetId="14">#REF!</definedName>
    <definedName name="____exp10">#REF!</definedName>
    <definedName name="____exp11" localSheetId="9">#REF!</definedName>
    <definedName name="____exp11" localSheetId="16">#REF!</definedName>
    <definedName name="____exp11" localSheetId="14">#REF!</definedName>
    <definedName name="____exp11">#REF!</definedName>
    <definedName name="____exp12" localSheetId="9">#REF!</definedName>
    <definedName name="____exp12" localSheetId="16">#REF!</definedName>
    <definedName name="____exp12" localSheetId="14">#REF!</definedName>
    <definedName name="____exp12">#REF!</definedName>
    <definedName name="____EXP22" localSheetId="9">#REF!</definedName>
    <definedName name="____EXP22" localSheetId="16">#REF!</definedName>
    <definedName name="____EXP22" localSheetId="14">#REF!</definedName>
    <definedName name="____EXP22">#REF!</definedName>
    <definedName name="____exp5" localSheetId="9">#REF!</definedName>
    <definedName name="____exp5" localSheetId="16">#REF!</definedName>
    <definedName name="____exp5" localSheetId="14">#REF!</definedName>
    <definedName name="____exp5">#REF!</definedName>
    <definedName name="____exp7" localSheetId="9">#REF!</definedName>
    <definedName name="____exp7" localSheetId="16">#REF!</definedName>
    <definedName name="____exp7" localSheetId="14">#REF!</definedName>
    <definedName name="____exp7">#REF!</definedName>
    <definedName name="____exp8" localSheetId="9">#REF!</definedName>
    <definedName name="____exp8" localSheetId="16">#REF!</definedName>
    <definedName name="____exp8" localSheetId="14">#REF!</definedName>
    <definedName name="____exp8">#REF!</definedName>
    <definedName name="____exp9" localSheetId="9">#REF!</definedName>
    <definedName name="____exp9" localSheetId="16">#REF!</definedName>
    <definedName name="____exp9" localSheetId="14">#REF!</definedName>
    <definedName name="____exp9">#REF!</definedName>
    <definedName name="____FGS6" localSheetId="14">#REF!</definedName>
    <definedName name="____FGS6">#REF!</definedName>
    <definedName name="____h2">[1]เงินกู้ธนชาติ!$G$2</definedName>
    <definedName name="____lit1" localSheetId="9">#REF!</definedName>
    <definedName name="____lit1" localSheetId="16">#REF!</definedName>
    <definedName name="____lit1" localSheetId="14">#REF!</definedName>
    <definedName name="____lit1">#REF!</definedName>
    <definedName name="____lit2" localSheetId="9">#REF!</definedName>
    <definedName name="____lit2" localSheetId="16">#REF!</definedName>
    <definedName name="____lit2" localSheetId="14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9">#REF!</definedName>
    <definedName name="____Us1" localSheetId="16">#REF!</definedName>
    <definedName name="____Us1" localSheetId="14">#REF!</definedName>
    <definedName name="____Us1">#REF!</definedName>
    <definedName name="____Us2" localSheetId="9">#REF!</definedName>
    <definedName name="____Us2" localSheetId="16">#REF!</definedName>
    <definedName name="____Us2" localSheetId="14">#REF!</definedName>
    <definedName name="____Us2">#REF!</definedName>
    <definedName name="___dkk1" localSheetId="9">#REF!</definedName>
    <definedName name="___dkk1" localSheetId="16">#REF!</definedName>
    <definedName name="___dkk1" localSheetId="14">#REF!</definedName>
    <definedName name="___dkk1">#REF!</definedName>
    <definedName name="___dkk2" localSheetId="16">#REF!</definedName>
    <definedName name="___dkk2" localSheetId="14">#REF!</definedName>
    <definedName name="___dkk2">#REF!</definedName>
    <definedName name="___exp10" localSheetId="16">#REF!</definedName>
    <definedName name="___exp10" localSheetId="14">#REF!</definedName>
    <definedName name="___exp10">#REF!</definedName>
    <definedName name="___exp11" localSheetId="16">#REF!</definedName>
    <definedName name="___exp11" localSheetId="14">#REF!</definedName>
    <definedName name="___exp11">#REF!</definedName>
    <definedName name="___exp12" localSheetId="16">#REF!</definedName>
    <definedName name="___exp12" localSheetId="14">#REF!</definedName>
    <definedName name="___exp12">#REF!</definedName>
    <definedName name="___EXP22" localSheetId="16">#REF!</definedName>
    <definedName name="___EXP22" localSheetId="14">#REF!</definedName>
    <definedName name="___EXP22">#REF!</definedName>
    <definedName name="___exp5" localSheetId="16">#REF!</definedName>
    <definedName name="___exp5" localSheetId="14">#REF!</definedName>
    <definedName name="___exp5">#REF!</definedName>
    <definedName name="___exp7" localSheetId="16">#REF!</definedName>
    <definedName name="___exp7" localSheetId="14">#REF!</definedName>
    <definedName name="___exp7">#REF!</definedName>
    <definedName name="___exp8" localSheetId="16">#REF!</definedName>
    <definedName name="___exp8" localSheetId="14">#REF!</definedName>
    <definedName name="___exp8">#REF!</definedName>
    <definedName name="___exp9" localSheetId="16">#REF!</definedName>
    <definedName name="___exp9" localSheetId="14">#REF!</definedName>
    <definedName name="___exp9">#REF!</definedName>
    <definedName name="___FGS6" localSheetId="16">#REF!</definedName>
    <definedName name="___FGS6" localSheetId="14">#REF!</definedName>
    <definedName name="___FGS6">#REF!</definedName>
    <definedName name="___h2">[1]เงินกู้ธนชาติ!$G$2</definedName>
    <definedName name="___lit1" localSheetId="16">#REF!</definedName>
    <definedName name="___lit1" localSheetId="14">#REF!</definedName>
    <definedName name="___lit1">#REF!</definedName>
    <definedName name="___lit2" localSheetId="16">#REF!</definedName>
    <definedName name="___lit2" localSheetId="14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6">#REF!</definedName>
    <definedName name="___Us1" localSheetId="14">#REF!</definedName>
    <definedName name="___Us1">#REF!</definedName>
    <definedName name="___Us2" localSheetId="16">#REF!</definedName>
    <definedName name="___Us2" localSheetId="14">#REF!</definedName>
    <definedName name="___Us2">#REF!</definedName>
    <definedName name="__123Graph_D" localSheetId="9" hidden="1">[4]A!#REF!</definedName>
    <definedName name="__123Graph_D" localSheetId="16" hidden="1">[4]A!#REF!</definedName>
    <definedName name="__123Graph_D" localSheetId="14" hidden="1">[4]A!#REF!</definedName>
    <definedName name="__123Graph_D" hidden="1">[4]A!#REF!</definedName>
    <definedName name="__dkk1" localSheetId="9">#REF!</definedName>
    <definedName name="__dkk1" localSheetId="16">#REF!</definedName>
    <definedName name="__dkk1" localSheetId="14">#REF!</definedName>
    <definedName name="__dkk1">#REF!</definedName>
    <definedName name="__dkk2" localSheetId="9">#REF!</definedName>
    <definedName name="__dkk2" localSheetId="16">#REF!</definedName>
    <definedName name="__dkk2" localSheetId="14">#REF!</definedName>
    <definedName name="__dkk2">#REF!</definedName>
    <definedName name="__exp10" localSheetId="16">#REF!</definedName>
    <definedName name="__exp10" localSheetId="14">#REF!</definedName>
    <definedName name="__exp10">#REF!</definedName>
    <definedName name="__exp11" localSheetId="16">#REF!</definedName>
    <definedName name="__exp11" localSheetId="14">#REF!</definedName>
    <definedName name="__exp11">#REF!</definedName>
    <definedName name="__exp12" localSheetId="16">#REF!</definedName>
    <definedName name="__exp12" localSheetId="14">#REF!</definedName>
    <definedName name="__exp12">#REF!</definedName>
    <definedName name="__EXP22" localSheetId="16">#REF!</definedName>
    <definedName name="__EXP22" localSheetId="14">#REF!</definedName>
    <definedName name="__EXP22">#REF!</definedName>
    <definedName name="__exp5" localSheetId="16">#REF!</definedName>
    <definedName name="__exp5" localSheetId="14">#REF!</definedName>
    <definedName name="__exp5">#REF!</definedName>
    <definedName name="__exp7" localSheetId="16">#REF!</definedName>
    <definedName name="__exp7" localSheetId="14">#REF!</definedName>
    <definedName name="__exp7">#REF!</definedName>
    <definedName name="__exp8" localSheetId="16">#REF!</definedName>
    <definedName name="__exp8" localSheetId="14">#REF!</definedName>
    <definedName name="__exp8">#REF!</definedName>
    <definedName name="__exp9" localSheetId="16">#REF!</definedName>
    <definedName name="__exp9" localSheetId="14">#REF!</definedName>
    <definedName name="__exp9">#REF!</definedName>
    <definedName name="__FGS6" localSheetId="16">#REF!</definedName>
    <definedName name="__FGS6" localSheetId="14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6">#REF!</definedName>
    <definedName name="__lit1" localSheetId="14">#REF!</definedName>
    <definedName name="__lit1">#REF!</definedName>
    <definedName name="__lit2" localSheetId="9">#REF!</definedName>
    <definedName name="__lit2" localSheetId="16">#REF!</definedName>
    <definedName name="__lit2" localSheetId="14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6">#REF!</definedName>
    <definedName name="__Us1" localSheetId="14">#REF!</definedName>
    <definedName name="__Us1">#REF!</definedName>
    <definedName name="__Us2" localSheetId="9">#REF!</definedName>
    <definedName name="__Us2" localSheetId="16">#REF!</definedName>
    <definedName name="__Us2" localSheetId="14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6">#REF!</definedName>
    <definedName name="_dkk1" localSheetId="14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6">#REF!</definedName>
    <definedName name="_dkk2" localSheetId="14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6">#REF!</definedName>
    <definedName name="_exp10" localSheetId="14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6">#REF!</definedName>
    <definedName name="_exp11" localSheetId="14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6">#REF!</definedName>
    <definedName name="_exp12" localSheetId="14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6">#REF!</definedName>
    <definedName name="_EXP22" localSheetId="14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6">#REF!</definedName>
    <definedName name="_exp5" localSheetId="14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6">#REF!</definedName>
    <definedName name="_exp7" localSheetId="14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6">#REF!</definedName>
    <definedName name="_exp8" localSheetId="14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6">#REF!</definedName>
    <definedName name="_exp9" localSheetId="14">#REF!</definedName>
    <definedName name="_exp9">#REF!</definedName>
    <definedName name="_FGS6" localSheetId="16">#REF!</definedName>
    <definedName name="_FGS6" localSheetId="14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9" hidden="1">#REF!</definedName>
    <definedName name="_Key1" localSheetId="16" hidden="1">#REF!</definedName>
    <definedName name="_Key1" localSheetId="14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6">#REF!</definedName>
    <definedName name="_lit1" localSheetId="14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6">#REF!</definedName>
    <definedName name="_lit2" localSheetId="14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9" hidden="1">#REF!</definedName>
    <definedName name="_Sort" localSheetId="16" hidden="1">#REF!</definedName>
    <definedName name="_Sort" localSheetId="14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6">#REF!</definedName>
    <definedName name="_Us1" localSheetId="14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6">#REF!</definedName>
    <definedName name="_Us2" localSheetId="14">#REF!</definedName>
    <definedName name="_Us2">#REF!</definedName>
    <definedName name="A" localSheetId="9">#REF!</definedName>
    <definedName name="A" localSheetId="16">#REF!</definedName>
    <definedName name="A" localSheetId="14">#REF!</definedName>
    <definedName name="A">#REF!</definedName>
    <definedName name="A.C.I.B.Carpet_Int." localSheetId="9">#REF!</definedName>
    <definedName name="A.C.I.B.Carpet_Int." localSheetId="16">#REF!</definedName>
    <definedName name="A.C.I.B.Carpet_Int." localSheetId="14">#REF!</definedName>
    <definedName name="A.C.I.B.Carpet_Int.">#REF!</definedName>
    <definedName name="A_Top_Paint" localSheetId="9">#REF!</definedName>
    <definedName name="A_Top_Paint" localSheetId="16">#REF!</definedName>
    <definedName name="A_Top_Paint" localSheetId="14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6">#N/A</definedName>
    <definedName name="aa" localSheetId="14">'Comprehensive income'!aa</definedName>
    <definedName name="aa">'Cash Flows Q1''2012'!aa</definedName>
    <definedName name="AAA" localSheetId="9">#REF!</definedName>
    <definedName name="AAA" localSheetId="16">#REF!</definedName>
    <definedName name="AAA" localSheetId="14">#REF!</definedName>
    <definedName name="AAA">#REF!</definedName>
    <definedName name="ABC" localSheetId="9">#REF!</definedName>
    <definedName name="ABC" localSheetId="16">#REF!</definedName>
    <definedName name="ABC" localSheetId="14">#REF!</definedName>
    <definedName name="ABC">#REF!</definedName>
    <definedName name="AC" localSheetId="9">[5]REVENUE!#REF!</definedName>
    <definedName name="AC" localSheetId="16">[5]REVENUE!#REF!</definedName>
    <definedName name="AC" localSheetId="14">[5]REVENUE!#REF!</definedName>
    <definedName name="AC">[5]REVENUE!#REF!</definedName>
    <definedName name="ACT__THAILAND__CO._LTD." localSheetId="9">#REF!</definedName>
    <definedName name="ACT__THAILAND__CO._LTD." localSheetId="16">#REF!</definedName>
    <definedName name="ACT__THAILAND__CO._LTD." localSheetId="14">#REF!</definedName>
    <definedName name="ACT__THAILAND__CO._LTD.">#REF!</definedName>
    <definedName name="Advance_Paint___Chemical" localSheetId="9">#REF!</definedName>
    <definedName name="Advance_Paint___Chemical" localSheetId="16">#REF!</definedName>
    <definedName name="Advance_Paint___Chemical" localSheetId="14">#REF!</definedName>
    <definedName name="Advance_Paint___Chemical">#REF!</definedName>
    <definedName name="ALLIED_PRODUCTS_THAILAND__LTD." localSheetId="9">#REF!</definedName>
    <definedName name="ALLIED_PRODUCTS_THAILAND__LTD." localSheetId="16">#REF!</definedName>
    <definedName name="ALLIED_PRODUCTS_THAILAND__LTD." localSheetId="14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6">#REF!</definedName>
    <definedName name="Alpha_Envirotech_Eng." localSheetId="14">#REF!</definedName>
    <definedName name="Alpha_Envirotech_Eng.">#REF!</definedName>
    <definedName name="Analysis">[7]CIPA!$B$10</definedName>
    <definedName name="Areadata" localSheetId="9">#REF!</definedName>
    <definedName name="Areadata" localSheetId="16">#REF!</definedName>
    <definedName name="Areadata" localSheetId="14">#REF!</definedName>
    <definedName name="Areadata">#REF!</definedName>
    <definedName name="AreaFill" localSheetId="9">#REF!,#REF!,#REF!,#REF!</definedName>
    <definedName name="AreaFill" localSheetId="16">#REF!,#REF!,#REF!,#REF!</definedName>
    <definedName name="AreaFill" localSheetId="14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6">#N/A</definedName>
    <definedName name="as" localSheetId="14">'Comprehensive income'!as</definedName>
    <definedName name="as">'Cash Flows Q1''2012'!as</definedName>
    <definedName name="AS2DocOpenMode" hidden="1">"AS2DocumentEdit"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6">#REF!</definedName>
    <definedName name="ASHKALIT_CHEMIPROD_LTD." localSheetId="14">#REF!</definedName>
    <definedName name="ASHKALIT_CHEMIPROD_LTD.">#REF!</definedName>
    <definedName name="ATAC_CHEMICAL_CO._LTD." localSheetId="9">#REF!</definedName>
    <definedName name="ATAC_CHEMICAL_CO._LTD." localSheetId="16">#REF!</definedName>
    <definedName name="ATAC_CHEMICAL_CO._LTD." localSheetId="14">#REF!</definedName>
    <definedName name="ATAC_CHEMICAL_CO._LTD.">#REF!</definedName>
    <definedName name="B" localSheetId="9">#REF!</definedName>
    <definedName name="B" localSheetId="16">#REF!</definedName>
    <definedName name="B" localSheetId="14">#REF!</definedName>
    <definedName name="B">#REF!</definedName>
    <definedName name="B1.1_Income_Statement" localSheetId="9">#REF!</definedName>
    <definedName name="B1.1_Income_Statement" localSheetId="16">#REF!</definedName>
    <definedName name="B1.1_Income_Statement" localSheetId="14">#REF!</definedName>
    <definedName name="B1.1_Income_Statement">#REF!</definedName>
    <definedName name="B1.2_Quarterly" localSheetId="9">#REF!</definedName>
    <definedName name="B1.2_Quarterly" localSheetId="16">#REF!</definedName>
    <definedName name="B1.2_Quarterly" localSheetId="14">#REF!</definedName>
    <definedName name="B1.2_Quarterly">#REF!</definedName>
    <definedName name="B1_1_Income_Statement" localSheetId="9">#REF!</definedName>
    <definedName name="B1_1_Income_Statement" localSheetId="16">#REF!</definedName>
    <definedName name="B1_1_Income_Statement" localSheetId="14">#REF!</definedName>
    <definedName name="B1_1_Income_Statement">#REF!</definedName>
    <definedName name="B1_2_Quarterly" localSheetId="9">#REF!</definedName>
    <definedName name="B1_2_Quarterly" localSheetId="16">#REF!</definedName>
    <definedName name="B1_2_Quarterly" localSheetId="14">#REF!</definedName>
    <definedName name="B1_2_Quarterly">#REF!</definedName>
    <definedName name="B10_Balance_Sheet_by_month" localSheetId="9">#REF!</definedName>
    <definedName name="B10_Balance_Sheet_by_month" localSheetId="16">#REF!</definedName>
    <definedName name="B10_Balance_Sheet_by_month" localSheetId="14">#REF!</definedName>
    <definedName name="B10_Balance_Sheet_by_month">#REF!</definedName>
    <definedName name="B11_Capex_by_month" localSheetId="9">#REF!</definedName>
    <definedName name="B11_Capex_by_month" localSheetId="16">#REF!</definedName>
    <definedName name="B11_Capex_by_month" localSheetId="14">#REF!</definedName>
    <definedName name="B11_Capex_by_month">#REF!</definedName>
    <definedName name="B12_Error_Schedule" localSheetId="9">#REF!</definedName>
    <definedName name="B12_Error_Schedule" localSheetId="16">#REF!</definedName>
    <definedName name="B12_Error_Schedule" localSheetId="14">#REF!</definedName>
    <definedName name="B12_Error_Schedule">#REF!</definedName>
    <definedName name="B2_Balance_Sheet" localSheetId="9">#REF!</definedName>
    <definedName name="B2_Balance_Sheet" localSheetId="16">#REF!</definedName>
    <definedName name="B2_Balance_Sheet" localSheetId="14">#REF!</definedName>
    <definedName name="B2_Balance_Sheet">#REF!</definedName>
    <definedName name="B3.1_Outdoor_Revenue_and_Panels" localSheetId="9">#REF!</definedName>
    <definedName name="B3.1_Outdoor_Revenue_and_Panels" localSheetId="16">#REF!</definedName>
    <definedName name="B3.1_Outdoor_Revenue_and_Panels" localSheetId="14">#REF!</definedName>
    <definedName name="B3.1_Outdoor_Revenue_and_Panels">#REF!</definedName>
    <definedName name="B3.2_Panels_Gained_and_Lost" localSheetId="9">#REF!</definedName>
    <definedName name="B3.2_Panels_Gained_and_Lost" localSheetId="16">#REF!</definedName>
    <definedName name="B3.2_Panels_Gained_and_Lost" localSheetId="14">#REF!</definedName>
    <definedName name="B3.2_Panels_Gained_and_Lost">#REF!</definedName>
    <definedName name="B3_1_Outdoor_Revenue_and_Panels" localSheetId="9">#REF!</definedName>
    <definedName name="B3_1_Outdoor_Revenue_and_Panels" localSheetId="16">#REF!</definedName>
    <definedName name="B3_1_Outdoor_Revenue_and_Panels" localSheetId="14">#REF!</definedName>
    <definedName name="B3_1_Outdoor_Revenue_and_Panels">#REF!</definedName>
    <definedName name="B3_2_Panels_Gained_and_Lost" localSheetId="9">#REF!</definedName>
    <definedName name="B3_2_Panels_Gained_and_Lost" localSheetId="16">#REF!</definedName>
    <definedName name="B3_2_Panels_Gained_and_Lost" localSheetId="14">#REF!</definedName>
    <definedName name="B3_2_Panels_Gained_and_Lost">#REF!</definedName>
    <definedName name="B4_Yield_Analysis" localSheetId="9">#REF!</definedName>
    <definedName name="B4_Yield_Analysis" localSheetId="16">#REF!</definedName>
    <definedName name="B4_Yield_Analysis" localSheetId="14">#REF!</definedName>
    <definedName name="B4_Yield_Analysis">#REF!</definedName>
    <definedName name="B5.1_Capital_Expenditure_1" localSheetId="9">#REF!</definedName>
    <definedName name="B5.1_Capital_Expenditure_1" localSheetId="16">#REF!</definedName>
    <definedName name="B5.1_Capital_Expenditure_1" localSheetId="14">#REF!</definedName>
    <definedName name="B5.1_Capital_Expenditure_1">#REF!</definedName>
    <definedName name="B5.2_Capital_Expenditure_2" localSheetId="9">#REF!</definedName>
    <definedName name="B5.2_Capital_Expenditure_2" localSheetId="16">#REF!</definedName>
    <definedName name="B5.2_Capital_Expenditure_2" localSheetId="14">#REF!</definedName>
    <definedName name="B5.2_Capital_Expenditure_2">#REF!</definedName>
    <definedName name="B5_1_Capital_Expenditure_1" localSheetId="9">#REF!</definedName>
    <definedName name="B5_1_Capital_Expenditure_1" localSheetId="16">#REF!</definedName>
    <definedName name="B5_1_Capital_Expenditure_1" localSheetId="14">#REF!</definedName>
    <definedName name="B5_1_Capital_Expenditure_1">#REF!</definedName>
    <definedName name="B5_2_Capital_Expenditure_2" localSheetId="9">#REF!</definedName>
    <definedName name="B5_2_Capital_Expenditure_2" localSheetId="16">#REF!</definedName>
    <definedName name="B5_2_Capital_Expenditure_2" localSheetId="14">#REF!</definedName>
    <definedName name="B5_2_Capital_Expenditure_2">#REF!</definedName>
    <definedName name="B6_Employment" localSheetId="9">#REF!</definedName>
    <definedName name="B6_Employment" localSheetId="16">#REF!</definedName>
    <definedName name="B6_Employment" localSheetId="14">#REF!</definedName>
    <definedName name="B6_Employment">#REF!</definedName>
    <definedName name="B7.1_2000_Contract_Profitability" localSheetId="9">#REF!</definedName>
    <definedName name="B7.1_2000_Contract_Profitability" localSheetId="16">#REF!</definedName>
    <definedName name="B7.1_2000_Contract_Profitability" localSheetId="14">#REF!</definedName>
    <definedName name="B7.1_2000_Contract_Profitability">#REF!</definedName>
    <definedName name="B7.2_2001_Contract_Profitability" localSheetId="9">#REF!</definedName>
    <definedName name="B7.2_2001_Contract_Profitability" localSheetId="16">#REF!</definedName>
    <definedName name="B7.2_2001_Contract_Profitability" localSheetId="14">#REF!</definedName>
    <definedName name="B7.2_2001_Contract_Profitability">#REF!</definedName>
    <definedName name="B7_1_2000_Contract_Profitability" localSheetId="9">#REF!</definedName>
    <definedName name="B7_1_2000_Contract_Profitability" localSheetId="16">#REF!</definedName>
    <definedName name="B7_1_2000_Contract_Profitability" localSheetId="14">#REF!</definedName>
    <definedName name="B7_1_2000_Contract_Profitability">#REF!</definedName>
    <definedName name="B7_2_2001_Contract_Profitability" localSheetId="9">#REF!</definedName>
    <definedName name="B7_2_2001_Contract_Profitability" localSheetId="16">#REF!</definedName>
    <definedName name="B7_2_2001_Contract_Profitability" localSheetId="14">#REF!</definedName>
    <definedName name="B7_2_2001_Contract_Profitability">#REF!</definedName>
    <definedName name="B8_Intercompany" localSheetId="9">#REF!</definedName>
    <definedName name="B8_Intercompany" localSheetId="16">#REF!</definedName>
    <definedName name="B8_Intercompany" localSheetId="14">#REF!</definedName>
    <definedName name="B8_Intercompany">#REF!</definedName>
    <definedName name="B9_Income_by_month" localSheetId="9">#REF!</definedName>
    <definedName name="B9_Income_by_month" localSheetId="16">#REF!</definedName>
    <definedName name="B9_Income_by_month" localSheetId="14">#REF!</definedName>
    <definedName name="B9_Income_by_month">#REF!</definedName>
    <definedName name="BAMCO_LIMITED" localSheetId="9">#REF!</definedName>
    <definedName name="BAMCO_LIMITED" localSheetId="16">#REF!</definedName>
    <definedName name="BAMCO_LIMITED" localSheetId="14">#REF!</definedName>
    <definedName name="BAMCO_LIMITED">#REF!</definedName>
    <definedName name="Bangkok_China_Paint_MFG." localSheetId="9">#REF!</definedName>
    <definedName name="Bangkok_China_Paint_MFG." localSheetId="16">#REF!</definedName>
    <definedName name="Bangkok_China_Paint_MFG." localSheetId="14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hidden="1">{"'Eng (page2)'!$A$1:$D$52"}</definedName>
    <definedName name="BBB" localSheetId="9">#REF!</definedName>
    <definedName name="BBB" localSheetId="16">#REF!</definedName>
    <definedName name="BBB" localSheetId="14">#REF!</definedName>
    <definedName name="BBB">#REF!</definedName>
    <definedName name="BBL" localSheetId="16">'[8]ADJ - RATE'!#REF!</definedName>
    <definedName name="BBL" localSheetId="14">'[8]ADJ - RATE'!#REF!</definedName>
    <definedName name="BBL">'[8]ADJ - RATE'!#REF!</definedName>
    <definedName name="BENJAKIT_GROUP__THAILAND__CO._LTD." localSheetId="9">#REF!</definedName>
    <definedName name="BENJAKIT_GROUP__THAILAND__CO._LTD." localSheetId="16">#REF!</definedName>
    <definedName name="BENJAKIT_GROUP__THAILAND__CO._LTD." localSheetId="14">#REF!</definedName>
    <definedName name="BENJAKIT_GROUP__THAILAND__CO._LTD.">#REF!</definedName>
    <definedName name="BLUE_LABEL_LIMITED" localSheetId="9">#REF!</definedName>
    <definedName name="BLUE_LABEL_LIMITED" localSheetId="16">#REF!</definedName>
    <definedName name="BLUE_LABEL_LIMITED" localSheetId="14">#REF!</definedName>
    <definedName name="BLUE_LABEL_LIMITED">#REF!</definedName>
    <definedName name="BUILDING_COAT_CO._LTD." localSheetId="9">#REF!</definedName>
    <definedName name="BUILDING_COAT_CO._LTD." localSheetId="16">#REF!</definedName>
    <definedName name="BUILDING_COAT_CO._LTD." localSheetId="14">#REF!</definedName>
    <definedName name="BUILDING_COAT_CO._LTD.">#REF!</definedName>
    <definedName name="button_area_1" localSheetId="9">#REF!</definedName>
    <definedName name="button_area_1" localSheetId="16">#REF!</definedName>
    <definedName name="button_area_1" localSheetId="14">#REF!</definedName>
    <definedName name="button_area_1">#REF!</definedName>
    <definedName name="Carpet_Maker" localSheetId="9">#REF!</definedName>
    <definedName name="Carpet_Maker" localSheetId="16">#REF!</definedName>
    <definedName name="Carpet_Maker" localSheetId="14">#REF!</definedName>
    <definedName name="Carpet_Maker">#REF!</definedName>
    <definedName name="cash" localSheetId="9">'Cash Flows YE''14'!cash</definedName>
    <definedName name="cash" localSheetId="16">#N/A</definedName>
    <definedName name="cash" localSheetId="14">#N/A</definedName>
    <definedName name="cash">'Cash Flows YE''14'!cash</definedName>
    <definedName name="CC" localSheetId="9">#REF!</definedName>
    <definedName name="CC" localSheetId="16">#REF!</definedName>
    <definedName name="CC" localSheetId="14">#REF!</definedName>
    <definedName name="CC">#REF!</definedName>
    <definedName name="CELL_PRO_INTERNATIONAL_CO._LTD." localSheetId="9">#REF!</definedName>
    <definedName name="CELL_PRO_INTERNATIONAL_CO._LTD." localSheetId="16">#REF!</definedName>
    <definedName name="CELL_PRO_INTERNATIONAL_CO._LTD." localSheetId="14">#REF!</definedName>
    <definedName name="CELL_PRO_INTERNATIONAL_CO._LTD.">#REF!</definedName>
    <definedName name="celltips_area" localSheetId="9">#REF!</definedName>
    <definedName name="celltips_area" localSheetId="16">#REF!</definedName>
    <definedName name="celltips_area" localSheetId="14">#REF!</definedName>
    <definedName name="celltips_area">#REF!</definedName>
    <definedName name="CF" localSheetId="16">'[8]ADJ - RATE'!#REF!</definedName>
    <definedName name="CF" localSheetId="14">'[8]ADJ - RATE'!#REF!</definedName>
    <definedName name="CF">'[8]ADJ - RATE'!#REF!</definedName>
    <definedName name="CHING_MEI_PAPER_CO._LTD." localSheetId="9">#REF!</definedName>
    <definedName name="CHING_MEI_PAPER_CO._LTD." localSheetId="16">#REF!</definedName>
    <definedName name="CHING_MEI_PAPER_CO._LTD." localSheetId="14">#REF!</definedName>
    <definedName name="CHING_MEI_PAPER_CO._LTD.">#REF!</definedName>
    <definedName name="CHUAN_INDUSTRIES_PTE_LTD" localSheetId="9">#REF!</definedName>
    <definedName name="CHUAN_INDUSTRIES_PTE_LTD" localSheetId="16">#REF!</definedName>
    <definedName name="CHUAN_INDUSTRIES_PTE_LTD" localSheetId="14">#REF!</definedName>
    <definedName name="CHUAN_INDUSTRIES_PTE_LTD">#REF!</definedName>
    <definedName name="CIVIC_CHEMICAL_LTD._PART." localSheetId="9">#REF!</definedName>
    <definedName name="CIVIC_CHEMICAL_LTD._PART." localSheetId="16">#REF!</definedName>
    <definedName name="CIVIC_CHEMICAL_LTD._PART." localSheetId="14">#REF!</definedName>
    <definedName name="CIVIC_CHEMICAL_LTD._PART.">#REF!</definedName>
    <definedName name="CLEANOSOL" localSheetId="9">#REF!</definedName>
    <definedName name="CLEANOSOL" localSheetId="16">#REF!</definedName>
    <definedName name="CLEANOSOL" localSheetId="14">#REF!</definedName>
    <definedName name="CLEANOSOL">#REF!</definedName>
    <definedName name="CLEANOSOL_TRAFFIC__THAILAND__CO._LTD." localSheetId="9">#REF!</definedName>
    <definedName name="CLEANOSOL_TRAFFIC__THAILAND__CO._LTD." localSheetId="16">#REF!</definedName>
    <definedName name="CLEANOSOL_TRAFFIC__THAILAND__CO._LTD." localSheetId="14">#REF!</definedName>
    <definedName name="CLEANOSOL_TRAFFIC__THAILAND__CO._LTD.">#REF!</definedName>
    <definedName name="Code" localSheetId="9">#REF!</definedName>
    <definedName name="Code" localSheetId="16">#REF!</definedName>
    <definedName name="Code" localSheetId="14">#REF!</definedName>
    <definedName name="Code">#REF!</definedName>
    <definedName name="Cormix_Int." localSheetId="9">#REF!</definedName>
    <definedName name="Cormix_Int." localSheetId="16">#REF!</definedName>
    <definedName name="Cormix_Int." localSheetId="14">#REF!</definedName>
    <definedName name="Cormix_Int.">#REF!</definedName>
    <definedName name="CREATE" localSheetId="9">#REF!</definedName>
    <definedName name="CREATE" localSheetId="16">#REF!</definedName>
    <definedName name="CREATE" localSheetId="14">#REF!</definedName>
    <definedName name="CREATE">#REF!</definedName>
    <definedName name="CREATE_COLOR_LTD._PART." localSheetId="9">#REF!</definedName>
    <definedName name="CREATE_COLOR_LTD._PART." localSheetId="16">#REF!</definedName>
    <definedName name="CREATE_COLOR_LTD._PART." localSheetId="14">#REF!</definedName>
    <definedName name="CREATE_COLOR_LTD._PART.">#REF!</definedName>
    <definedName name="Credo_Int." localSheetId="9">#REF!</definedName>
    <definedName name="Credo_Int." localSheetId="16">#REF!</definedName>
    <definedName name="Credo_Int." localSheetId="14">#REF!</definedName>
    <definedName name="Credo_Int.">#REF!</definedName>
    <definedName name="CS" localSheetId="9">[5]REVENUE!#REF!</definedName>
    <definedName name="CS" localSheetId="16">[5]REVENUE!#REF!</definedName>
    <definedName name="CS" localSheetId="14">[5]REVENUE!#REF!</definedName>
    <definedName name="CS">[5]REVENUE!#REF!</definedName>
    <definedName name="d" localSheetId="9">#REF!</definedName>
    <definedName name="d" localSheetId="16">#REF!</definedName>
    <definedName name="d" localSheetId="14">#REF!</definedName>
    <definedName name="d">#REF!</definedName>
    <definedName name="D.D._Carpet_Industry" localSheetId="9">#REF!</definedName>
    <definedName name="D.D._Carpet_Industry" localSheetId="16">#REF!</definedName>
    <definedName name="D.D._Carpet_Industry" localSheetId="14">#REF!</definedName>
    <definedName name="D.D._Carpet_Industry">#REF!</definedName>
    <definedName name="D.G.I_PAINT" localSheetId="9">#REF!</definedName>
    <definedName name="D.G.I_PAINT" localSheetId="16">#REF!</definedName>
    <definedName name="D.G.I_PAINT" localSheetId="14">#REF!</definedName>
    <definedName name="D.G.I_PAINT">#REF!</definedName>
    <definedName name="D.O.P_Paint" localSheetId="9">#REF!</definedName>
    <definedName name="D.O.P_Paint" localSheetId="16">#REF!</definedName>
    <definedName name="D.O.P_Paint" localSheetId="14">#REF!</definedName>
    <definedName name="D.O.P_Paint">#REF!</definedName>
    <definedName name="D_Purchased_Vehicles" localSheetId="16">'[9]K-5'!#REF!</definedName>
    <definedName name="D_Purchased_Vehicles" localSheetId="14">'[9]K-5'!#REF!</definedName>
    <definedName name="D_Purchased_Vehicles">'[9]K-5'!#REF!</definedName>
    <definedName name="Data" localSheetId="9">#REF!</definedName>
    <definedName name="Data" localSheetId="16">#REF!</definedName>
    <definedName name="Data" localSheetId="14">#REF!</definedName>
    <definedName name="Data">#REF!</definedName>
    <definedName name="_xlnm.Database" localSheetId="9">#REF!</definedName>
    <definedName name="_xlnm.Database" localSheetId="16">#REF!</definedName>
    <definedName name="_xlnm.Database" localSheetId="14">#REF!</definedName>
    <definedName name="_xlnm.Database">#REF!</definedName>
    <definedName name="date" localSheetId="9">#REF!</definedName>
    <definedName name="date" localSheetId="16">#REF!</definedName>
    <definedName name="date" localSheetId="14">#REF!</definedName>
    <definedName name="date">#REF!</definedName>
    <definedName name="DD" localSheetId="9">#REF!</definedName>
    <definedName name="DD" localSheetId="16">#REF!</definedName>
    <definedName name="DD" localSheetId="14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6">#N/A</definedName>
    <definedName name="DDD" localSheetId="14">'Comprehensive income'!DDD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9">#REF!</definedName>
    <definedName name="DRAGA_PAINT_CO._LTD." localSheetId="16">#REF!</definedName>
    <definedName name="DRAGA_PAINT_CO._LTD." localSheetId="14">#REF!</definedName>
    <definedName name="DRAGA_PAINT_CO._LTD.">#REF!</definedName>
    <definedName name="Duracrete" localSheetId="9">#REF!</definedName>
    <definedName name="Duracrete" localSheetId="16">#REF!</definedName>
    <definedName name="Duracrete" localSheetId="14">#REF!</definedName>
    <definedName name="Duracrete">#REF!</definedName>
    <definedName name="DURASEAL_SUPPLY_CO._LTD." localSheetId="9">#REF!</definedName>
    <definedName name="DURASEAL_SUPPLY_CO._LTD." localSheetId="16">#REF!</definedName>
    <definedName name="DURASEAL_SUPPLY_CO._LTD." localSheetId="14">#REF!</definedName>
    <definedName name="DURASEAL_SUPPLY_CO._LTD.">#REF!</definedName>
    <definedName name="DYNEA__THAILAND__CO._LTD." localSheetId="9">#REF!</definedName>
    <definedName name="DYNEA__THAILAND__CO._LTD." localSheetId="16">#REF!</definedName>
    <definedName name="DYNEA__THAILAND__CO._LTD." localSheetId="14">#REF!</definedName>
    <definedName name="DYNEA__THAILAND__CO._LTD.">#REF!</definedName>
    <definedName name="E" localSheetId="9">#REF!</definedName>
    <definedName name="E" localSheetId="16">#REF!</definedName>
    <definedName name="E" localSheetId="14">#REF!</definedName>
    <definedName name="E">#REF!</definedName>
    <definedName name="EAC_CHEMICALS_SINGAPORE_PTE_LTD." localSheetId="9">#REF!</definedName>
    <definedName name="EAC_CHEMICALS_SINGAPORE_PTE_LTD." localSheetId="16">#REF!</definedName>
    <definedName name="EAC_CHEMICALS_SINGAPORE_PTE_LTD." localSheetId="14">#REF!</definedName>
    <definedName name="EAC_CHEMICALS_SINGAPORE_PTE_LTD.">#REF!</definedName>
    <definedName name="Eastern_Marketing" localSheetId="9">#REF!</definedName>
    <definedName name="Eastern_Marketing" localSheetId="16">#REF!</definedName>
    <definedName name="Eastern_Marketing" localSheetId="14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6">#N/A</definedName>
    <definedName name="EE" localSheetId="14">'Comprehensive income'!EE</definedName>
    <definedName name="EE">'Cash Flows Q1''2012'!EE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6">#N/A</definedName>
    <definedName name="EEE" localSheetId="14">'Comprehensive income'!EEE</definedName>
    <definedName name="EEE">'Cash Flows Q1''2012'!EEE</definedName>
    <definedName name="EJ_CHEMICALS" localSheetId="9">#REF!</definedName>
    <definedName name="EJ_CHEMICALS" localSheetId="16">#REF!</definedName>
    <definedName name="EJ_CHEMICALS" localSheetId="14">#REF!</definedName>
    <definedName name="EJ_CHEMICALS">#REF!</definedName>
    <definedName name="End" localSheetId="9">#REF!</definedName>
    <definedName name="End" localSheetId="16">#REF!</definedName>
    <definedName name="End" localSheetId="14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6">#REF!</definedName>
    <definedName name="Enhanced_No_Charge_List_Excel" localSheetId="14">#REF!</definedName>
    <definedName name="Enhanced_No_Charge_List_Excel">#REF!</definedName>
    <definedName name="EOC_Polymer_Inv" localSheetId="9">#REF!</definedName>
    <definedName name="EOC_Polymer_Inv" localSheetId="16">#REF!</definedName>
    <definedName name="EOC_Polymer_Inv" localSheetId="14">#REF!</definedName>
    <definedName name="EOC_Polymer_Inv">#REF!</definedName>
    <definedName name="EOCB" localSheetId="9">#REF!</definedName>
    <definedName name="EOCB" localSheetId="16">#REF!</definedName>
    <definedName name="EOCB" localSheetId="14">#REF!</definedName>
    <definedName name="EOCB">#REF!</definedName>
    <definedName name="ETERNAL_SAKATA_INX_CO._LTD." localSheetId="9">#REF!</definedName>
    <definedName name="ETERNAL_SAKATA_INX_CO._LTD." localSheetId="16">#REF!</definedName>
    <definedName name="ETERNAL_SAKATA_INX_CO._LTD." localSheetId="14">#REF!</definedName>
    <definedName name="ETERNAL_SAKATA_INX_CO._LTD.">#REF!</definedName>
    <definedName name="EVERRED_CO._LTD." localSheetId="9">#REF!</definedName>
    <definedName name="EVERRED_CO._LTD." localSheetId="16">#REF!</definedName>
    <definedName name="EVERRED_CO._LTD." localSheetId="14">#REF!</definedName>
    <definedName name="EVERRED_CO._LTD.">#REF!</definedName>
    <definedName name="Export" localSheetId="9">#REF!</definedName>
    <definedName name="Export" localSheetId="16">#REF!</definedName>
    <definedName name="Export" localSheetId="14">#REF!</definedName>
    <definedName name="Export">#REF!</definedName>
    <definedName name="F" localSheetId="9">#REF!</definedName>
    <definedName name="F" localSheetId="16">#REF!</definedName>
    <definedName name="F" localSheetId="14">#REF!</definedName>
    <definedName name="F">#REF!</definedName>
    <definedName name="FB">'[12] IBPL0001'!$G$68</definedName>
    <definedName name="FELT___ROGS_SDN._BHD." localSheetId="9">#REF!</definedName>
    <definedName name="FELT___ROGS_SDN._BHD." localSheetId="16">#REF!</definedName>
    <definedName name="FELT___ROGS_SDN._BHD." localSheetId="14">#REF!</definedName>
    <definedName name="FELT___ROGS_SDN._BHD.">#REF!</definedName>
    <definedName name="Feltol" localSheetId="9">#REF!</definedName>
    <definedName name="Feltol" localSheetId="16">#REF!</definedName>
    <definedName name="Feltol" localSheetId="14">#REF!</definedName>
    <definedName name="Feltol">#REF!</definedName>
    <definedName name="FELTOL_MANUFACTURING_CO._LTD." localSheetId="9">#REF!</definedName>
    <definedName name="FELTOL_MANUFACTURING_CO._LTD." localSheetId="16">#REF!</definedName>
    <definedName name="FELTOL_MANUFACTURING_CO._LTD." localSheetId="14">#REF!</definedName>
    <definedName name="FELTOL_MANUFACTURING_CO._LTD.">#REF!</definedName>
    <definedName name="FF" localSheetId="9">#REF!</definedName>
    <definedName name="FF" localSheetId="16">#REF!</definedName>
    <definedName name="FF" localSheetId="14">#REF!</definedName>
    <definedName name="FF">#REF!</definedName>
    <definedName name="FFF" localSheetId="9">#REF!</definedName>
    <definedName name="FFF" localSheetId="16">#REF!</definedName>
    <definedName name="FFF" localSheetId="14">#REF!</definedName>
    <definedName name="FFF">#REF!</definedName>
    <definedName name="FOREX" localSheetId="9">#REF!</definedName>
    <definedName name="FOREX" localSheetId="16">#REF!</definedName>
    <definedName name="FOREX" localSheetId="14">#REF!</definedName>
    <definedName name="FOREX">#REF!</definedName>
    <definedName name="fre" localSheetId="9">#REF!</definedName>
    <definedName name="fre" localSheetId="16">#REF!</definedName>
    <definedName name="fre" localSheetId="14">#REF!</definedName>
    <definedName name="fre">#REF!</definedName>
    <definedName name="From" localSheetId="9">#REF!</definedName>
    <definedName name="From" localSheetId="16">#REF!</definedName>
    <definedName name="From" localSheetId="14">#REF!</definedName>
    <definedName name="From">#REF!</definedName>
    <definedName name="g">'[13] IB-PL-00-01 SUMMARY'!$G$65</definedName>
    <definedName name="GALLOT_CHEMICAL_LTD._PART." localSheetId="9">#REF!</definedName>
    <definedName name="GALLOT_CHEMICAL_LTD._PART." localSheetId="16">#REF!</definedName>
    <definedName name="GALLOT_CHEMICAL_LTD._PART." localSheetId="14">#REF!</definedName>
    <definedName name="GALLOT_CHEMICAL_LTD._PART.">#REF!</definedName>
    <definedName name="GG" localSheetId="9">#REF!</definedName>
    <definedName name="GG" localSheetId="16">#REF!</definedName>
    <definedName name="GG" localSheetId="14">#REF!</definedName>
    <definedName name="GG">#REF!</definedName>
    <definedName name="GGG" localSheetId="9">#REF!</definedName>
    <definedName name="GGG" localSheetId="16">#REF!</definedName>
    <definedName name="GGG" localSheetId="14">#REF!</definedName>
    <definedName name="GGG">#REF!</definedName>
    <definedName name="GRAND_ASIA_PACIFIC_COPORATION_CO._LTD." localSheetId="9">#REF!</definedName>
    <definedName name="GRAND_ASIA_PACIFIC_COPORATION_CO._LTD." localSheetId="16">#REF!</definedName>
    <definedName name="GRAND_ASIA_PACIFIC_COPORATION_CO._LTD." localSheetId="14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6">#REF!</definedName>
    <definedName name="GRAND_ASIA_PACIFIC_CORPORATION_CO._LTD." localSheetId="14">#REF!</definedName>
    <definedName name="GRAND_ASIA_PACIFIC_CORPORATION_CO._LTD.">#REF!</definedName>
    <definedName name="GRANDLITE" localSheetId="9">#REF!</definedName>
    <definedName name="GRANDLITE" localSheetId="16">#REF!</definedName>
    <definedName name="GRANDLITE" localSheetId="14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>[14]เงินกู้ธนชาติ!$G$2</definedName>
    <definedName name="H.B.FULLER__THAILAND_CO._LTD." localSheetId="9">#REF!</definedName>
    <definedName name="H.B.FULLER__THAILAND_CO._LTD." localSheetId="16">#REF!</definedName>
    <definedName name="H.B.FULLER__THAILAND_CO._LTD." localSheetId="14">#REF!</definedName>
    <definedName name="H.B.FULLER__THAILAND_CO._LTD.">#REF!</definedName>
    <definedName name="Habitat_Industries__Thailand" localSheetId="9">#REF!</definedName>
    <definedName name="Habitat_Industries__Thailand" localSheetId="16">#REF!</definedName>
    <definedName name="Habitat_Industries__Thailand" localSheetId="14">#REF!</definedName>
    <definedName name="Habitat_Industries__Thailand">#REF!</definedName>
    <definedName name="Hachem_Paint" localSheetId="9">#REF!</definedName>
    <definedName name="Hachem_Paint" localSheetId="16">#REF!</definedName>
    <definedName name="Hachem_Paint" localSheetId="14">#REF!</definedName>
    <definedName name="Hachem_Paint">#REF!</definedName>
    <definedName name="HAMMERSMITH_LTD." localSheetId="9">#REF!</definedName>
    <definedName name="HAMMERSMITH_LTD." localSheetId="16">#REF!</definedName>
    <definedName name="HAMMERSMITH_LTD." localSheetId="14">#REF!</definedName>
    <definedName name="HAMMERSMITH_LTD.">#REF!</definedName>
    <definedName name="HARTFORD" localSheetId="9">#REF!</definedName>
    <definedName name="HARTFORD" localSheetId="16">#REF!</definedName>
    <definedName name="HARTFORD" localSheetId="14">#REF!</definedName>
    <definedName name="HARTFORD">#REF!</definedName>
    <definedName name="Heading" localSheetId="9">#REF!</definedName>
    <definedName name="Heading" localSheetId="16">#REF!</definedName>
    <definedName name="Heading" localSheetId="14">#REF!</definedName>
    <definedName name="Heading">#REF!</definedName>
    <definedName name="HH" localSheetId="9">#REF!</definedName>
    <definedName name="HH" localSheetId="16">#REF!</definedName>
    <definedName name="HH" localSheetId="14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6">'[15]N-2'!#REF!</definedName>
    <definedName name="hhh" localSheetId="14">'[15]N-2'!#REF!</definedName>
    <definedName name="hhh">'[15]N-2'!#REF!</definedName>
    <definedName name="HOSPITALITY_CO._LTD." localSheetId="9">#REF!</definedName>
    <definedName name="HOSPITALITY_CO._LTD." localSheetId="16">#REF!</definedName>
    <definedName name="HOSPITALITY_CO._LTD." localSheetId="14">#REF!</definedName>
    <definedName name="HOSPITALITY_CO._LTD.">#REF!</definedName>
    <definedName name="HSCB" localSheetId="9">'[8]ADJ - RATE'!#REF!</definedName>
    <definedName name="HSCB" localSheetId="16">'[8]ADJ - RATE'!#REF!</definedName>
    <definedName name="HSCB" localSheetId="14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6">#REF!</definedName>
    <definedName name="I" localSheetId="14">#REF!</definedName>
    <definedName name="I">#REF!</definedName>
    <definedName name="ieyra" localSheetId="9">#REF!</definedName>
    <definedName name="ieyra" localSheetId="16">#REF!</definedName>
    <definedName name="ieyra" localSheetId="14">#REF!</definedName>
    <definedName name="ieyra">#REF!</definedName>
    <definedName name="II" localSheetId="9">#REF!</definedName>
    <definedName name="II" localSheetId="16">#REF!</definedName>
    <definedName name="II" localSheetId="14">#REF!</definedName>
    <definedName name="II">#REF!</definedName>
    <definedName name="III" localSheetId="9">#REF!</definedName>
    <definedName name="III" localSheetId="16">#REF!</definedName>
    <definedName name="III" localSheetId="14">#REF!</definedName>
    <definedName name="III">#REF!</definedName>
    <definedName name="INFINITE_CHEMICAL_LTD.__PART." localSheetId="9">#REF!</definedName>
    <definedName name="INFINITE_CHEMICAL_LTD.__PART." localSheetId="16">#REF!</definedName>
    <definedName name="INFINITE_CHEMICAL_LTD.__PART." localSheetId="14">#REF!</definedName>
    <definedName name="INFINITE_CHEMICAL_LTD.__PART.">#REF!</definedName>
    <definedName name="Inter" localSheetId="9">#REF!</definedName>
    <definedName name="Inter" localSheetId="16">#REF!</definedName>
    <definedName name="Inter" localSheetId="14">#REF!</definedName>
    <definedName name="Inter">#REF!</definedName>
    <definedName name="Inter_Aerosol_Products" localSheetId="9">#REF!</definedName>
    <definedName name="Inter_Aerosol_Products" localSheetId="16">#REF!</definedName>
    <definedName name="Inter_Aerosol_Products" localSheetId="14">#REF!</definedName>
    <definedName name="Inter_Aerosol_Products">#REF!</definedName>
    <definedName name="INTER_CO_INTEREST" localSheetId="9">[16]CASHFLOW!#REF!</definedName>
    <definedName name="INTER_CO_INTEREST" localSheetId="16">[16]CASHFLOW!#REF!</definedName>
    <definedName name="INTER_CO_INTEREST" localSheetId="14">[16]CASHFLOW!#REF!</definedName>
    <definedName name="INTER_CO_INTEREST">[16]CASHFLOW!#REF!</definedName>
    <definedName name="Inter_Ink" localSheetId="9">#REF!</definedName>
    <definedName name="Inter_Ink" localSheetId="16">#REF!</definedName>
    <definedName name="Inter_Ink" localSheetId="14">#REF!</definedName>
    <definedName name="Inter_Ink">#REF!</definedName>
    <definedName name="INTER_KRAI_CO._LTD." localSheetId="9">#REF!</definedName>
    <definedName name="INTER_KRAI_CO._LTD." localSheetId="16">#REF!</definedName>
    <definedName name="INTER_KRAI_CO._LTD." localSheetId="14">#REF!</definedName>
    <definedName name="INTER_KRAI_CO._LTD.">#REF!</definedName>
    <definedName name="Inv.No." localSheetId="9">#REF!,#REF!,#REF!</definedName>
    <definedName name="Inv.No." localSheetId="16">#REF!,#REF!,#REF!</definedName>
    <definedName name="Inv.No." localSheetId="14">#REF!,#REF!,#REF!</definedName>
    <definedName name="Inv.No.">#REF!,#REF!,#REF!</definedName>
    <definedName name="J" localSheetId="9">#REF!</definedName>
    <definedName name="J" localSheetId="16">#REF!</definedName>
    <definedName name="J" localSheetId="14">#REF!</definedName>
    <definedName name="J">#REF!</definedName>
    <definedName name="J.B.P.INTERNATIONAL_PAINT_CO._LTD." localSheetId="9">#REF!</definedName>
    <definedName name="J.B.P.INTERNATIONAL_PAINT_CO._LTD." localSheetId="16">#REF!</definedName>
    <definedName name="J.B.P.INTERNATIONAL_PAINT_CO._LTD." localSheetId="14">#REF!</definedName>
    <definedName name="J.B.P.INTERNATIONAL_PAINT_CO._LTD.">#REF!</definedName>
    <definedName name="JAX_PAINTS__THAILAND__CO._LTD." localSheetId="9">#REF!</definedName>
    <definedName name="JAX_PAINTS__THAILAND__CO._LTD." localSheetId="16">#REF!</definedName>
    <definedName name="JAX_PAINTS__THAILAND__CO._LTD." localSheetId="14">#REF!</definedName>
    <definedName name="JAX_PAINTS__THAILAND__CO._LTD.">#REF!</definedName>
    <definedName name="JJ" localSheetId="9">#REF!</definedName>
    <definedName name="JJ" localSheetId="16">#REF!</definedName>
    <definedName name="JJ" localSheetId="14">#REF!</definedName>
    <definedName name="JJ">#REF!</definedName>
    <definedName name="JJJ" localSheetId="9">#REF!</definedName>
    <definedName name="JJJ" localSheetId="16">#REF!</definedName>
    <definedName name="JJJ" localSheetId="14">#REF!</definedName>
    <definedName name="JJJ">#REF!</definedName>
    <definedName name="JUPITER_INK___CHEMICAL_CO._LTD." localSheetId="9">#REF!</definedName>
    <definedName name="JUPITER_INK___CHEMICAL_CO._LTD." localSheetId="16">#REF!</definedName>
    <definedName name="JUPITER_INK___CHEMICAL_CO._LTD." localSheetId="14">#REF!</definedName>
    <definedName name="JUPITER_INK___CHEMICAL_CO._LTD.">#REF!</definedName>
    <definedName name="K" localSheetId="9">#REF!</definedName>
    <definedName name="K" localSheetId="16">#REF!</definedName>
    <definedName name="K" localSheetId="14">#REF!</definedName>
    <definedName name="K">#REF!</definedName>
    <definedName name="K.R.Color_Mixed" localSheetId="9">#REF!</definedName>
    <definedName name="K.R.Color_Mixed" localSheetId="16">#REF!</definedName>
    <definedName name="K.R.Color_Mixed" localSheetId="14">#REF!</definedName>
    <definedName name="K.R.Color_Mixed">#REF!</definedName>
    <definedName name="K_BOND_INDUSTRY_CO._LTD." localSheetId="9">#REF!</definedName>
    <definedName name="K_BOND_INDUSTRY_CO._LTD." localSheetId="16">#REF!</definedName>
    <definedName name="K_BOND_INDUSTRY_CO._LTD." localSheetId="14">#REF!</definedName>
    <definedName name="K_BOND_INDUSTRY_CO._LTD.">#REF!</definedName>
    <definedName name="KK" localSheetId="9">#REF!</definedName>
    <definedName name="KK" localSheetId="16">#REF!</definedName>
    <definedName name="KK" localSheetId="14">#REF!</definedName>
    <definedName name="KK">#REF!</definedName>
    <definedName name="KKK" localSheetId="9">#REF!</definedName>
    <definedName name="KKK" localSheetId="16">#REF!</definedName>
    <definedName name="KKK" localSheetId="14">#REF!</definedName>
    <definedName name="KKK">#REF!</definedName>
    <definedName name="KOGU_CHEMICAL" localSheetId="9">#REF!</definedName>
    <definedName name="KOGU_CHEMICAL" localSheetId="16">#REF!</definedName>
    <definedName name="KOGU_CHEMICAL" localSheetId="14">#REF!</definedName>
    <definedName name="KOGU_CHEMICAL">#REF!</definedName>
    <definedName name="KOMPENI" localSheetId="9">#REF!</definedName>
    <definedName name="KOMPENI" localSheetId="16">#REF!</definedName>
    <definedName name="KOMPENI" localSheetId="14">#REF!</definedName>
    <definedName name="KOMPENI">#REF!</definedName>
    <definedName name="Korale_Carpet_Industry" localSheetId="9">#REF!</definedName>
    <definedName name="Korale_Carpet_Industry" localSheetId="16">#REF!</definedName>
    <definedName name="Korale_Carpet_Industry" localSheetId="14">#REF!</definedName>
    <definedName name="Korale_Carpet_Industry">#REF!</definedName>
    <definedName name="KOSMIK_POLYMER_CO._LTD." localSheetId="9">#REF!</definedName>
    <definedName name="KOSMIK_POLYMER_CO._LTD." localSheetId="16">#REF!</definedName>
    <definedName name="KOSMIK_POLYMER_CO._LTD." localSheetId="14">#REF!</definedName>
    <definedName name="KOSMIK_POLYMER_CO._LTD.">#REF!</definedName>
    <definedName name="L" localSheetId="9">#REF!</definedName>
    <definedName name="L" localSheetId="16">#REF!</definedName>
    <definedName name="L" localSheetId="14">#REF!</definedName>
    <definedName name="L">#REF!</definedName>
    <definedName name="L.I.S._INTERNATIONAL_CO._LTD." localSheetId="9">#REF!</definedName>
    <definedName name="L.I.S._INTERNATIONAL_CO._LTD." localSheetId="16">#REF!</definedName>
    <definedName name="L.I.S._INTERNATIONAL_CO._LTD." localSheetId="14">#REF!</definedName>
    <definedName name="L.I.S._INTERNATIONAL_CO._LTD.">#REF!</definedName>
    <definedName name="LENA__THAILAND" localSheetId="9">#REF!</definedName>
    <definedName name="LENA__THAILAND" localSheetId="16">#REF!</definedName>
    <definedName name="LENA__THAILAND" localSheetId="14">#REF!</definedName>
    <definedName name="LENA__THAILAND">#REF!</definedName>
    <definedName name="Liang_Chemical" localSheetId="9">#REF!</definedName>
    <definedName name="Liang_Chemical" localSheetId="16">#REF!</definedName>
    <definedName name="Liang_Chemical" localSheetId="14">#REF!</definedName>
    <definedName name="Liang_Chemical">#REF!</definedName>
    <definedName name="LIT">'[11]ADJ - RATE'!$B$2</definedName>
    <definedName name="LL" localSheetId="9">#REF!</definedName>
    <definedName name="LL" localSheetId="16">#REF!</definedName>
    <definedName name="LL" localSheetId="14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>'[14]เงินกู้ MGC'!$F$15</definedName>
    <definedName name="LS" localSheetId="9">[5]REVENUE!#REF!</definedName>
    <definedName name="LS" localSheetId="16">[5]REVENUE!#REF!</definedName>
    <definedName name="LS" localSheetId="14">[5]REVENUE!#REF!</definedName>
    <definedName name="LS">[5]REVENUE!#REF!</definedName>
    <definedName name="lwljdlsdfhls" localSheetId="9">#REF!</definedName>
    <definedName name="lwljdlsdfhls" localSheetId="16">#REF!</definedName>
    <definedName name="lwljdlsdfhls" localSheetId="14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6">#N/A</definedName>
    <definedName name="m" localSheetId="14">'Comprehensive income'!m</definedName>
    <definedName name="m">'Cash Flows Q1''2012'!m</definedName>
    <definedName name="MBT__Malaysia" localSheetId="9">#REF!</definedName>
    <definedName name="MBT__Malaysia" localSheetId="16">#REF!</definedName>
    <definedName name="MBT__Malaysia" localSheetId="14">#REF!</definedName>
    <definedName name="MBT__Malaysia">#REF!</definedName>
    <definedName name="MIS" localSheetId="9">[5]REVENUE!#REF!</definedName>
    <definedName name="MIS" localSheetId="16">[5]REVENUE!#REF!</definedName>
    <definedName name="MIS" localSheetId="14">[5]REVENUE!#REF!</definedName>
    <definedName name="MIS">[5]REVENUE!#REF!</definedName>
    <definedName name="mkjkjbjlvluv" localSheetId="9">#REF!</definedName>
    <definedName name="mkjkjbjlvluv" localSheetId="16">#REF!</definedName>
    <definedName name="mkjkjbjlvluv" localSheetId="14">#REF!</definedName>
    <definedName name="mkjkjbjlvluv">#REF!</definedName>
    <definedName name="MM" localSheetId="9">#REF!</definedName>
    <definedName name="MM" localSheetId="16">#REF!</definedName>
    <definedName name="MM" localSheetId="14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6">#N/A</definedName>
    <definedName name="mms" localSheetId="14">'Comprehensive income'!mms</definedName>
    <definedName name="mms">'Cash Flows Q1''2012'!mms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6">#N/A</definedName>
    <definedName name="ms" localSheetId="14">'Comprehensive income'!ms</definedName>
    <definedName name="ms">'Cash Flows Q1''2012'!ms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6">#N/A</definedName>
    <definedName name="MS.SUNASSADA" localSheetId="14">'Comprehensive income'!MS.SUNASSADA</definedName>
    <definedName name="MS.SUNASSADA">'Cash Flows Q1''2012'!MS.SUNASSADA</definedName>
    <definedName name="N" localSheetId="9">#REF!</definedName>
    <definedName name="N" localSheetId="16">#REF!</definedName>
    <definedName name="N" localSheetId="14">#REF!</definedName>
    <definedName name="N">#REF!</definedName>
    <definedName name="N.S.PAINT_CO._LTD." localSheetId="9">#REF!</definedName>
    <definedName name="N.S.PAINT_CO._LTD." localSheetId="16">#REF!</definedName>
    <definedName name="N.S.PAINT_CO._LTD." localSheetId="14">#REF!</definedName>
    <definedName name="N.S.PAINT_CO._LTD.">#REF!</definedName>
    <definedName name="N.T.P.GROUP_CO._LTD." localSheetId="9">#REF!</definedName>
    <definedName name="N.T.P.GROUP_CO._LTD." localSheetId="16">#REF!</definedName>
    <definedName name="N.T.P.GROUP_CO._LTD." localSheetId="14">#REF!</definedName>
    <definedName name="N.T.P.GROUP_CO._LTD.">#REF!</definedName>
    <definedName name="NATIONAL_ADHESIVES_CO._LTD." localSheetId="9">#REF!</definedName>
    <definedName name="NATIONAL_ADHESIVES_CO._LTD." localSheetId="16">#REF!</definedName>
    <definedName name="NATIONAL_ADHESIVES_CO._LTD." localSheetId="14">#REF!</definedName>
    <definedName name="NATIONAL_ADHESIVES_CO._LTD.">#REF!</definedName>
    <definedName name="NATIONAL_STARCH" localSheetId="9">#REF!</definedName>
    <definedName name="NATIONAL_STARCH" localSheetId="16">#REF!</definedName>
    <definedName name="NATIONAL_STARCH" localSheetId="14">#REF!</definedName>
    <definedName name="NATIONAL_STARCH">#REF!</definedName>
    <definedName name="NATIONAL_STARCH_AND_CHEMICAL" localSheetId="9">#REF!</definedName>
    <definedName name="NATIONAL_STARCH_AND_CHEMICAL" localSheetId="16">#REF!</definedName>
    <definedName name="NATIONAL_STARCH_AND_CHEMICAL" localSheetId="14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6">#REF!</definedName>
    <definedName name="NAZIM___S_ASSIGNMENT_allocation_of_other_asset_List" localSheetId="14">#REF!</definedName>
    <definedName name="NAZIM___S_ASSIGNMENT_allocation_of_other_asset_List">#REF!</definedName>
    <definedName name="NEOMAT_CO._LTD.">"NEOMAT CO.,LTD."</definedName>
    <definedName name="NN" localSheetId="9">#REF!</definedName>
    <definedName name="NN" localSheetId="16">#REF!</definedName>
    <definedName name="NN" localSheetId="14">#REF!</definedName>
    <definedName name="NN">#REF!</definedName>
    <definedName name="NO" localSheetId="9">#REF!</definedName>
    <definedName name="NO" localSheetId="16">#REF!</definedName>
    <definedName name="NO" localSheetId="14">#REF!</definedName>
    <definedName name="NO">#REF!</definedName>
    <definedName name="nut" localSheetId="9" hidden="1">[17]A!#REF!</definedName>
    <definedName name="nut" localSheetId="16" hidden="1">[17]A!#REF!</definedName>
    <definedName name="nut" localSheetId="14" hidden="1">[17]A!#REF!</definedName>
    <definedName name="nut" hidden="1">[17]A!#REF!</definedName>
    <definedName name="O" localSheetId="9">#REF!</definedName>
    <definedName name="O" localSheetId="16">#REF!</definedName>
    <definedName name="O" localSheetId="14">#REF!</definedName>
    <definedName name="O">#REF!</definedName>
    <definedName name="oldData" localSheetId="9">#REF!</definedName>
    <definedName name="oldData" localSheetId="16">#REF!</definedName>
    <definedName name="oldData" localSheetId="14">#REF!</definedName>
    <definedName name="oldData">#REF!</definedName>
    <definedName name="Omnova_Solutions" localSheetId="9">#REF!</definedName>
    <definedName name="Omnova_Solutions" localSheetId="16">#REF!</definedName>
    <definedName name="Omnova_Solutions" localSheetId="14">#REF!</definedName>
    <definedName name="Omnova_Solutions">#REF!</definedName>
    <definedName name="OO" localSheetId="9">#REF!</definedName>
    <definedName name="OO" localSheetId="16">#REF!</definedName>
    <definedName name="OO" localSheetId="14">#REF!</definedName>
    <definedName name="OO">#REF!</definedName>
    <definedName name="ORIENTAL_WEAVERS_CO." localSheetId="9">#REF!</definedName>
    <definedName name="ORIENTAL_WEAVERS_CO." localSheetId="16">#REF!</definedName>
    <definedName name="ORIENTAL_WEAVERS_CO." localSheetId="14">#REF!</definedName>
    <definedName name="ORIENTAL_WEAVERS_CO.">#REF!</definedName>
    <definedName name="P" localSheetId="9">#REF!</definedName>
    <definedName name="P" localSheetId="16">#REF!</definedName>
    <definedName name="P" localSheetId="14">#REF!</definedName>
    <definedName name="P">#REF!</definedName>
    <definedName name="P.D.P._Trading" localSheetId="9">#REF!</definedName>
    <definedName name="P.D.P._Trading" localSheetId="16">#REF!</definedName>
    <definedName name="P.D.P._Trading" localSheetId="14">#REF!</definedName>
    <definedName name="P.D.P._Trading">#REF!</definedName>
    <definedName name="P.T.CLASSIC_PRIMA_CARPET_INDUSTRIES" localSheetId="9">#REF!</definedName>
    <definedName name="P.T.CLASSIC_PRIMA_CARPET_INDUSTRIES" localSheetId="16">#REF!</definedName>
    <definedName name="P.T.CLASSIC_PRIMA_CARPET_INDUSTRIES" localSheetId="14">#REF!</definedName>
    <definedName name="P.T.CLASSIC_PRIMA_CARPET_INDUSTRIES">#REF!</definedName>
    <definedName name="P_N_C_Chemical" localSheetId="9">#REF!</definedName>
    <definedName name="P_N_C_Chemical" localSheetId="16">#REF!</definedName>
    <definedName name="P_N_C_Chemical" localSheetId="14">#REF!</definedName>
    <definedName name="P_N_C_Chemical">#REF!</definedName>
    <definedName name="Pacific_Carpet_co._ltd." localSheetId="9">#REF!</definedName>
    <definedName name="Pacific_Carpet_co._ltd." localSheetId="16">#REF!</definedName>
    <definedName name="Pacific_Carpet_co._ltd." localSheetId="14">#REF!</definedName>
    <definedName name="Pacific_Carpet_co._ltd.">#REF!</definedName>
    <definedName name="PARTFGS" localSheetId="9">#REF!</definedName>
    <definedName name="PARTFGS" localSheetId="16">#REF!</definedName>
    <definedName name="PARTFGS" localSheetId="14">#REF!</definedName>
    <definedName name="PARTFGS">#REF!</definedName>
    <definedName name="PC" localSheetId="9">#REF!</definedName>
    <definedName name="PC" localSheetId="16">#REF!</definedName>
    <definedName name="PC" localSheetId="14">#REF!</definedName>
    <definedName name="PC">#REF!</definedName>
    <definedName name="PCC" localSheetId="9">#REF!</definedName>
    <definedName name="PCC" localSheetId="16">#REF!</definedName>
    <definedName name="PCC" localSheetId="14">#REF!</definedName>
    <definedName name="PCC">#REF!</definedName>
    <definedName name="PD" localSheetId="9">#REF!</definedName>
    <definedName name="PD" localSheetId="16">#REF!</definedName>
    <definedName name="PD" localSheetId="14">#REF!</definedName>
    <definedName name="PD">#REF!</definedName>
    <definedName name="PDD" localSheetId="9">#REF!</definedName>
    <definedName name="PDD" localSheetId="16">#REF!</definedName>
    <definedName name="PDD" localSheetId="14">#REF!</definedName>
    <definedName name="PDD">#REF!</definedName>
    <definedName name="PENANG_THAI_RATTAN_LTD._PART." localSheetId="9">#REF!</definedName>
    <definedName name="PENANG_THAI_RATTAN_LTD._PART." localSheetId="16">#REF!</definedName>
    <definedName name="PENANG_THAI_RATTAN_LTD._PART." localSheetId="14">#REF!</definedName>
    <definedName name="PENANG_THAI_RATTAN_LTD._PART.">#REF!</definedName>
    <definedName name="PERMA_FLEX_CO._LTD." localSheetId="9">#REF!</definedName>
    <definedName name="PERMA_FLEX_CO._LTD." localSheetId="16">#REF!</definedName>
    <definedName name="PERMA_FLEX_CO._LTD." localSheetId="14">#REF!</definedName>
    <definedName name="PERMA_FLEX_CO._LTD.">#REF!</definedName>
    <definedName name="Philippine_Carpet" localSheetId="9">#REF!</definedName>
    <definedName name="Philippine_Carpet" localSheetId="16">#REF!</definedName>
    <definedName name="Philippine_Carpet" localSheetId="14">#REF!</definedName>
    <definedName name="Philippine_Carpet">#REF!</definedName>
    <definedName name="Polestar_Trading" localSheetId="9">#REF!</definedName>
    <definedName name="Polestar_Trading" localSheetId="16">#REF!</definedName>
    <definedName name="Polestar_Trading" localSheetId="14">#REF!</definedName>
    <definedName name="Polestar_Trading">#REF!</definedName>
    <definedName name="POLYMER_INNOVATION_CO.__LTD." localSheetId="9">#REF!</definedName>
    <definedName name="POLYMER_INNOVATION_CO.__LTD." localSheetId="16">#REF!</definedName>
    <definedName name="POLYMER_INNOVATION_CO.__LTD." localSheetId="14">#REF!</definedName>
    <definedName name="POLYMER_INNOVATION_CO.__LTD.">#REF!</definedName>
    <definedName name="Pornchira_2538" localSheetId="9">#REF!</definedName>
    <definedName name="Pornchira_2538" localSheetId="16">#REF!</definedName>
    <definedName name="Pornchira_2538" localSheetId="14">#REF!</definedName>
    <definedName name="Pornchira_2538">#REF!</definedName>
    <definedName name="PP" localSheetId="9">#REF!</definedName>
    <definedName name="PP" localSheetId="16">#REF!</definedName>
    <definedName name="PP" localSheetId="14">#REF!</definedName>
    <definedName name="PP">#REF!</definedName>
    <definedName name="PPC" localSheetId="9">#REF!</definedName>
    <definedName name="PPC" localSheetId="16">#REF!</definedName>
    <definedName name="PPC" localSheetId="14">#REF!</definedName>
    <definedName name="PPC">#REF!</definedName>
    <definedName name="PPD" localSheetId="9">#REF!</definedName>
    <definedName name="PPD" localSheetId="16">#REF!</definedName>
    <definedName name="PPD" localSheetId="14">#REF!</definedName>
    <definedName name="PPD">#REF!</definedName>
    <definedName name="PPM_Commercial" localSheetId="9">#REF!</definedName>
    <definedName name="PPM_Commercial" localSheetId="16">#REF!</definedName>
    <definedName name="PPM_Commercial" localSheetId="14">#REF!</definedName>
    <definedName name="PPM_Commercial">#REF!</definedName>
    <definedName name="PPP">[6]SALES07!$D$1:$H$1868</definedName>
    <definedName name="Premier_Products" localSheetId="9">#REF!</definedName>
    <definedName name="Premier_Products" localSheetId="16">#REF!</definedName>
    <definedName name="Premier_Products" localSheetId="14">#REF!</definedName>
    <definedName name="Premier_Products">#REF!</definedName>
    <definedName name="_xlnm.Print_Area" localSheetId="17">'Cash flows'!$A$1:$O$99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5">'Change-Consol'!$A$1:$M$33</definedName>
    <definedName name="_xlnm.Print_Area" localSheetId="16">'Change-Separate'!$A$1:$M$30</definedName>
    <definedName name="_xlnm.Print_Area" localSheetId="14">'Comprehensive income'!$A$1:$M$29</definedName>
    <definedName name="_xlnm.Print_Area" localSheetId="13">'Financial position'!$A$1:$M$99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6">#REF!</definedName>
    <definedName name="PRINT_AREA_MI" localSheetId="14">#REF!</definedName>
    <definedName name="PRINT_AREA_MI">#REF!</definedName>
    <definedName name="Prior_Company__Singapore" localSheetId="9">#REF!</definedName>
    <definedName name="Prior_Company__Singapore" localSheetId="16">#REF!</definedName>
    <definedName name="Prior_Company__Singapore" localSheetId="14">#REF!</definedName>
    <definedName name="Prior_Company__Singapore">#REF!</definedName>
    <definedName name="Produra_Paint" localSheetId="9">#REF!</definedName>
    <definedName name="Produra_Paint" localSheetId="16">#REF!</definedName>
    <definedName name="Produra_Paint" localSheetId="14">#REF!</definedName>
    <definedName name="Produra_Paint">#REF!</definedName>
    <definedName name="PSI" localSheetId="9">#REF!</definedName>
    <definedName name="PSI" localSheetId="16">#REF!</definedName>
    <definedName name="PSI" localSheetId="14">#REF!</definedName>
    <definedName name="PSI">#REF!</definedName>
    <definedName name="Ptex_co._ltd." localSheetId="9">#REF!</definedName>
    <definedName name="Ptex_co._ltd." localSheetId="16">#REF!</definedName>
    <definedName name="Ptex_co._ltd." localSheetId="14">#REF!</definedName>
    <definedName name="Ptex_co._ltd.">#REF!</definedName>
    <definedName name="Q" localSheetId="9">#REF!</definedName>
    <definedName name="Q" localSheetId="16">#REF!</definedName>
    <definedName name="Q" localSheetId="14">#REF!</definedName>
    <definedName name="Q">#REF!</definedName>
    <definedName name="QQ" localSheetId="9">#REF!</definedName>
    <definedName name="QQ" localSheetId="16">#REF!</definedName>
    <definedName name="QQ" localSheetId="14">#REF!</definedName>
    <definedName name="QQ">#REF!</definedName>
    <definedName name="QQQ" localSheetId="9">#REF!</definedName>
    <definedName name="QQQ" localSheetId="16">#REF!</definedName>
    <definedName name="QQQ" localSheetId="14">#REF!</definedName>
    <definedName name="QQQ">#REF!</definedName>
    <definedName name="R.J._London_Chem._Ind." localSheetId="9">#REF!</definedName>
    <definedName name="R.J._London_Chem._Ind." localSheetId="16">#REF!</definedName>
    <definedName name="R.J._London_Chem._Ind." localSheetId="14">#REF!</definedName>
    <definedName name="R.J._London_Chem._Ind.">#REF!</definedName>
    <definedName name="R.J.LONDON_CHEMICALS_INDUSTRIES_CO._LTD." localSheetId="9">#REF!</definedName>
    <definedName name="R.J.LONDON_CHEMICALS_INDUSTRIES_CO._LTD." localSheetId="16">#REF!</definedName>
    <definedName name="R.J.LONDON_CHEMICALS_INDUSTRIES_CO._LTD." localSheetId="14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6">#N/A</definedName>
    <definedName name="ra" localSheetId="14">'Comprehensive income'!ra</definedName>
    <definedName name="ra">'Cash Flows Q1''2012'!ra</definedName>
    <definedName name="RAJA_UCHINO_CO._LTD." localSheetId="9">#REF!</definedName>
    <definedName name="RAJA_UCHINO_CO._LTD." localSheetId="16">#REF!</definedName>
    <definedName name="RAJA_UCHINO_CO._LTD." localSheetId="14">#REF!</definedName>
    <definedName name="RAJA_UCHINO_CO._LTD.">#REF!</definedName>
    <definedName name="RecnPage1" localSheetId="9">#REF!</definedName>
    <definedName name="RecnPage1" localSheetId="16">#REF!</definedName>
    <definedName name="RecnPage1" localSheetId="14">#REF!</definedName>
    <definedName name="RecnPage1">#REF!</definedName>
    <definedName name="Repax_Construction" localSheetId="9">#REF!</definedName>
    <definedName name="Repax_Construction" localSheetId="16">#REF!</definedName>
    <definedName name="Repax_Construction" localSheetId="14">#REF!</definedName>
    <definedName name="Repax_Construction">#REF!</definedName>
    <definedName name="RM">'[11]ADJ - RATE'!$B$5</definedName>
    <definedName name="RPSC_CHEMICAL_CO._LTD." localSheetId="9">#REF!</definedName>
    <definedName name="RPSC_CHEMICAL_CO._LTD." localSheetId="16">#REF!</definedName>
    <definedName name="RPSC_CHEMICAL_CO._LTD." localSheetId="14">#REF!</definedName>
    <definedName name="RPSC_CHEMICAL_CO._LTD.">#REF!</definedName>
    <definedName name="RR" localSheetId="9">#REF!</definedName>
    <definedName name="RR" localSheetId="16">#REF!</definedName>
    <definedName name="RR" localSheetId="14">#REF!</definedName>
    <definedName name="RR">#REF!</definedName>
    <definedName name="RUBRICK_THAI_CO._LTD." localSheetId="9">#REF!</definedName>
    <definedName name="RUBRICK_THAI_CO._LTD." localSheetId="16">#REF!</definedName>
    <definedName name="RUBRICK_THAI_CO._LTD." localSheetId="14">#REF!</definedName>
    <definedName name="RUBRICK_THAI_CO._LTD.">#REF!</definedName>
    <definedName name="S" localSheetId="9">#REF!</definedName>
    <definedName name="S" localSheetId="16">#REF!</definedName>
    <definedName name="S" localSheetId="14">#REF!</definedName>
    <definedName name="S">#REF!</definedName>
    <definedName name="S.A.P._Paint___Chemical" localSheetId="9">#REF!</definedName>
    <definedName name="S.A.P._Paint___Chemical" localSheetId="16">#REF!</definedName>
    <definedName name="S.A.P._Paint___Chemical" localSheetId="14">#REF!</definedName>
    <definedName name="S.A.P._Paint___Chemical">#REF!</definedName>
    <definedName name="S.A.P._PAINT___CHEMICAL_CO._LTD." localSheetId="9">#REF!</definedName>
    <definedName name="S.A.P._PAINT___CHEMICAL_CO._LTD." localSheetId="16">#REF!</definedName>
    <definedName name="S.A.P._PAINT___CHEMICAL_CO._LTD." localSheetId="14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6">#REF!</definedName>
    <definedName name="S.K.COLOR___CHEMICALS_LIMITED_PARTNERSHIP" localSheetId="14">#REF!</definedName>
    <definedName name="S.K.COLOR___CHEMICALS_LIMITED_PARTNERSHIP">#REF!</definedName>
    <definedName name="S.P.TEXTURE_PAINT_CO._LTD." localSheetId="9">#REF!</definedName>
    <definedName name="S.P.TEXTURE_PAINT_CO._LTD." localSheetId="16">#REF!</definedName>
    <definedName name="S.P.TEXTURE_PAINT_CO._LTD." localSheetId="14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6">#REF!</definedName>
    <definedName name="Sabpantawee" localSheetId="14">#REF!</definedName>
    <definedName name="Sabpantawee">#REF!</definedName>
    <definedName name="SAHAKIT_WISARN_CO._LTD." localSheetId="9">#REF!</definedName>
    <definedName name="SAHAKIT_WISARN_CO._LTD." localSheetId="16">#REF!</definedName>
    <definedName name="SAHAKIT_WISARN_CO._LTD." localSheetId="14">#REF!</definedName>
    <definedName name="SAHAKIT_WISARN_CO._LTD.">#REF!</definedName>
    <definedName name="SCB" localSheetId="9">'[8]ADJ - RATE'!#REF!</definedName>
    <definedName name="SCB" localSheetId="16">'[8]ADJ - RATE'!#REF!</definedName>
    <definedName name="SCB" localSheetId="14">'[8]ADJ - RATE'!#REF!</definedName>
    <definedName name="SCB">'[8]ADJ - RATE'!#REF!</definedName>
    <definedName name="Search" localSheetId="9">#REF!</definedName>
    <definedName name="Search" localSheetId="16">#REF!</definedName>
    <definedName name="Search" localSheetId="14">#REF!</definedName>
    <definedName name="Search">#REF!</definedName>
    <definedName name="Sefco_Chemical_2001" localSheetId="9">#REF!</definedName>
    <definedName name="Sefco_Chemical_2001" localSheetId="16">#REF!</definedName>
    <definedName name="Sefco_Chemical_2001" localSheetId="14">#REF!</definedName>
    <definedName name="Sefco_Chemical_2001">#REF!</definedName>
    <definedName name="SHANGHAI_PAINTS_AND_HARDWARE_LTD." localSheetId="9">#REF!</definedName>
    <definedName name="SHANGHAI_PAINTS_AND_HARDWARE_LTD." localSheetId="16">#REF!</definedName>
    <definedName name="SHANGHAI_PAINTS_AND_HARDWARE_LTD." localSheetId="14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>'[14]เงินกู้ MGC'!$E$17</definedName>
    <definedName name="SIAM_EXCEL_POLYTECH_CO._LTD." localSheetId="9">#REF!</definedName>
    <definedName name="SIAM_EXCEL_POLYTECH_CO._LTD." localSheetId="16">#REF!</definedName>
    <definedName name="SIAM_EXCEL_POLYTECH_CO._LTD." localSheetId="14">#REF!</definedName>
    <definedName name="SIAM_EXCEL_POLYTECH_CO._LTD.">#REF!</definedName>
    <definedName name="Siam_Paint_Industry" localSheetId="9">#REF!</definedName>
    <definedName name="Siam_Paint_Industry" localSheetId="16">#REF!</definedName>
    <definedName name="Siam_Paint_Industry" localSheetId="14">#REF!</definedName>
    <definedName name="Siam_Paint_Industry">#REF!</definedName>
    <definedName name="SIAM_SPONG_FOAM_CO._LTD." localSheetId="9">#REF!</definedName>
    <definedName name="SIAM_SPONG_FOAM_CO._LTD." localSheetId="16">#REF!</definedName>
    <definedName name="SIAM_SPONG_FOAM_CO._LTD." localSheetId="14">#REF!</definedName>
    <definedName name="SIAM_SPONG_FOAM_CO._LTD.">#REF!</definedName>
    <definedName name="Sicpa__Thailand" localSheetId="9">#REF!</definedName>
    <definedName name="Sicpa__Thailand" localSheetId="16">#REF!</definedName>
    <definedName name="Sicpa__Thailand" localSheetId="14">#REF!</definedName>
    <definedName name="Sicpa__Thailand">#REF!</definedName>
    <definedName name="SIKA" localSheetId="9">#REF!</definedName>
    <definedName name="SIKA" localSheetId="16">#REF!</definedName>
    <definedName name="SIKA" localSheetId="14">#REF!</definedName>
    <definedName name="SIKA">#REF!</definedName>
    <definedName name="Sika__Thailand" localSheetId="9">#REF!</definedName>
    <definedName name="Sika__Thailand" localSheetId="16">#REF!</definedName>
    <definedName name="Sika__Thailand" localSheetId="14">#REF!</definedName>
    <definedName name="Sika__Thailand">#REF!</definedName>
    <definedName name="Silicone_Coating" localSheetId="9">#REF!</definedName>
    <definedName name="Silicone_Coating" localSheetId="16">#REF!</definedName>
    <definedName name="Silicone_Coating" localSheetId="14">#REF!</definedName>
    <definedName name="Silicone_Coating">#REF!</definedName>
    <definedName name="SOMBOON_SCREEN_CO._LTD." localSheetId="9">#REF!</definedName>
    <definedName name="SOMBOON_SCREEN_CO._LTD." localSheetId="16">#REF!</definedName>
    <definedName name="SOMBOON_SCREEN_CO._LTD." localSheetId="14">#REF!</definedName>
    <definedName name="SOMBOON_SCREEN_CO._LTD.">#REF!</definedName>
    <definedName name="SS" localSheetId="9">#REF!</definedName>
    <definedName name="SS" localSheetId="16">#REF!</definedName>
    <definedName name="SS" localSheetId="14">#REF!</definedName>
    <definedName name="SS">#REF!</definedName>
    <definedName name="sta">0.1</definedName>
    <definedName name="star" localSheetId="9">#REF!</definedName>
    <definedName name="star" localSheetId="16">#REF!</definedName>
    <definedName name="star" localSheetId="14">#REF!</definedName>
    <definedName name="star">#REF!</definedName>
    <definedName name="Star_Carpet_co._ltd." localSheetId="9">#REF!</definedName>
    <definedName name="Star_Carpet_co._ltd." localSheetId="16">#REF!</definedName>
    <definedName name="Star_Carpet_co._ltd." localSheetId="14">#REF!</definedName>
    <definedName name="Star_Carpet_co._ltd.">#REF!</definedName>
    <definedName name="Star_Tech_Che." localSheetId="9">#REF!</definedName>
    <definedName name="Star_Tech_Che." localSheetId="16">#REF!</definedName>
    <definedName name="Star_Tech_Che." localSheetId="14">#REF!</definedName>
    <definedName name="Star_Tech_Che.">#REF!</definedName>
    <definedName name="Start" localSheetId="9">#REF!</definedName>
    <definedName name="Start" localSheetId="16">#REF!</definedName>
    <definedName name="Start" localSheetId="14">#REF!</definedName>
    <definedName name="Start">#REF!</definedName>
    <definedName name="StartCode" localSheetId="9">#REF!</definedName>
    <definedName name="StartCode" localSheetId="16">#REF!</definedName>
    <definedName name="StartCode" localSheetId="14">#REF!</definedName>
    <definedName name="StartCode">#REF!</definedName>
    <definedName name="SUBPANTAVEE_CO._LTD." localSheetId="9">#REF!</definedName>
    <definedName name="SUBPANTAVEE_CO._LTD." localSheetId="16">#REF!</definedName>
    <definedName name="SUBPANTAVEE_CO._LTD." localSheetId="14">#REF!</definedName>
    <definedName name="SUBPANTAVEE_CO._LTD.">#REF!</definedName>
    <definedName name="SUMFGS" localSheetId="9">#REF!</definedName>
    <definedName name="SUMFGS" localSheetId="16">#REF!</definedName>
    <definedName name="SUMFGS" localSheetId="14">#REF!</definedName>
    <definedName name="SUMFGS">#REF!</definedName>
    <definedName name="Superior_Construction_C." localSheetId="9">#REF!</definedName>
    <definedName name="Superior_Construction_C." localSheetId="16">#REF!</definedName>
    <definedName name="Superior_Construction_C." localSheetId="14">#REF!</definedName>
    <definedName name="Superior_Construction_C.">#REF!</definedName>
    <definedName name="Syntec_Quality" localSheetId="9">#REF!</definedName>
    <definedName name="Syntec_Quality" localSheetId="16">#REF!</definedName>
    <definedName name="Syntec_Quality" localSheetId="14">#REF!</definedName>
    <definedName name="Syntec_Quality">#REF!</definedName>
    <definedName name="T" localSheetId="9">#REF!</definedName>
    <definedName name="T" localSheetId="16">#REF!</definedName>
    <definedName name="T" localSheetId="14">#REF!</definedName>
    <definedName name="T">#REF!</definedName>
    <definedName name="T.A.T.C." localSheetId="9">#REF!</definedName>
    <definedName name="T.A.T.C." localSheetId="16">#REF!</definedName>
    <definedName name="T.A.T.C." localSheetId="14">#REF!</definedName>
    <definedName name="T.A.T.C.">#REF!</definedName>
    <definedName name="T.R.Y_INTERNATIONAL_CO._LTD." localSheetId="9">#REF!</definedName>
    <definedName name="T.R.Y_INTERNATIONAL_CO._LTD." localSheetId="16">#REF!</definedName>
    <definedName name="T.R.Y_INTERNATIONAL_CO._LTD." localSheetId="14">#REF!</definedName>
    <definedName name="T.R.Y_INTERNATIONAL_CO._LTD.">#REF!</definedName>
    <definedName name="TANG_TIHUA_HENG_CO._LTD." localSheetId="9">#REF!</definedName>
    <definedName name="TANG_TIHUA_HENG_CO._LTD." localSheetId="16">#REF!</definedName>
    <definedName name="TANG_TIHUA_HENG_CO._LTD." localSheetId="14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6">#REF!</definedName>
    <definedName name="tbold" localSheetId="14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6">#REF!</definedName>
    <definedName name="TextRefCopy1" localSheetId="14">#REF!</definedName>
    <definedName name="TextRefCopy1">#REF!</definedName>
    <definedName name="TextRefCopy57" localSheetId="9">'[19]I-203'!#REF!</definedName>
    <definedName name="TextRefCopy57" localSheetId="16">'[19]I-203'!#REF!</definedName>
    <definedName name="TextRefCopy57" localSheetId="14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6">#REF!</definedName>
    <definedName name="thai" localSheetId="14">#REF!</definedName>
    <definedName name="thai">#REF!</definedName>
    <definedName name="THAI_DNT_PAINT_MFG._CO._LTD." localSheetId="9">#REF!</definedName>
    <definedName name="THAI_DNT_PAINT_MFG._CO._LTD." localSheetId="16">#REF!</definedName>
    <definedName name="THAI_DNT_PAINT_MFG._CO._LTD." localSheetId="14">#REF!</definedName>
    <definedName name="THAI_DNT_PAINT_MFG._CO._LTD.">#REF!</definedName>
    <definedName name="THAI_DO_NO___GEN_GEN_CO._LTD." localSheetId="9">#REF!</definedName>
    <definedName name="THAI_DO_NO___GEN_GEN_CO._LTD." localSheetId="16">#REF!</definedName>
    <definedName name="THAI_DO_NO___GEN_GEN_CO._LTD." localSheetId="14">#REF!</definedName>
    <definedName name="THAI_DO_NO___GEN_GEN_CO._LTD.">#REF!</definedName>
    <definedName name="Thai_Innovation_Chemical" localSheetId="9">#REF!</definedName>
    <definedName name="Thai_Innovation_Chemical" localSheetId="16">#REF!</definedName>
    <definedName name="Thai_Innovation_Chemical" localSheetId="14">#REF!</definedName>
    <definedName name="Thai_Innovation_Chemical">#REF!</definedName>
    <definedName name="THAI_PACIFIC_PAINT" localSheetId="9">#REF!</definedName>
    <definedName name="THAI_PACIFIC_PAINT" localSheetId="16">#REF!</definedName>
    <definedName name="THAI_PACIFIC_PAINT" localSheetId="14">#REF!</definedName>
    <definedName name="THAI_PACIFIC_PAINT">#REF!</definedName>
    <definedName name="THANABUN_CHEMICAL_CO._LTD." localSheetId="9">#REF!</definedName>
    <definedName name="THANABUN_CHEMICAL_CO._LTD." localSheetId="16">#REF!</definedName>
    <definedName name="THANABUN_CHEMICAL_CO._LTD." localSheetId="14">#REF!</definedName>
    <definedName name="THANABUN_CHEMICAL_CO._LTD.">#REF!</definedName>
    <definedName name="thb">'[20] IB-PL-YTD'!$I$68</definedName>
    <definedName name="THE_FASTER_PAINT__THAILAND__CO._LTD." localSheetId="9">#REF!</definedName>
    <definedName name="THE_FASTER_PAINT__THAILAND__CO._LTD." localSheetId="16">#REF!</definedName>
    <definedName name="THE_FASTER_PAINT__THAILAND__CO._LTD." localSheetId="14">#REF!</definedName>
    <definedName name="THE_FASTER_PAINT__THAILAND__CO._LTD.">#REF!</definedName>
    <definedName name="Theptawee_Coating" localSheetId="9">#REF!</definedName>
    <definedName name="Theptawee_Coating" localSheetId="16">#REF!</definedName>
    <definedName name="Theptawee_Coating" localSheetId="14">#REF!</definedName>
    <definedName name="Theptawee_Coating">#REF!</definedName>
    <definedName name="Tiansin_Carpet_Industry" localSheetId="9">#REF!</definedName>
    <definedName name="Tiansin_Carpet_Industry" localSheetId="16">#REF!</definedName>
    <definedName name="Tiansin_Carpet_Industry" localSheetId="14">#REF!</definedName>
    <definedName name="Tiansin_Carpet_Industry">#REF!</definedName>
    <definedName name="To" localSheetId="9">#REF!</definedName>
    <definedName name="To" localSheetId="16">#REF!</definedName>
    <definedName name="To" localSheetId="14">#REF!</definedName>
    <definedName name="To">#REF!</definedName>
    <definedName name="TO_YO_INK__THAILAND__CO._LTD." localSheetId="9">#REF!</definedName>
    <definedName name="TO_YO_INK__THAILAND__CO._LTD." localSheetId="16">#REF!</definedName>
    <definedName name="TO_YO_INK__THAILAND__CO._LTD." localSheetId="14">#REF!</definedName>
    <definedName name="TO_YO_INK__THAILAND__CO._LTD.">#REF!</definedName>
    <definedName name="TotalFound" localSheetId="9">#REF!</definedName>
    <definedName name="TotalFound" localSheetId="16">#REF!</definedName>
    <definedName name="TotalFound" localSheetId="14">#REF!</definedName>
    <definedName name="TotalFound">#REF!</definedName>
    <definedName name="tribal" localSheetId="9">#REF!</definedName>
    <definedName name="tribal" localSheetId="16">#REF!</definedName>
    <definedName name="tribal" localSheetId="14">#REF!</definedName>
    <definedName name="tribal">#REF!</definedName>
    <definedName name="TRIVITH_SUPPLY_CO._LTD." localSheetId="9">#REF!</definedName>
    <definedName name="TRIVITH_SUPPLY_CO._LTD." localSheetId="16">#REF!</definedName>
    <definedName name="TRIVITH_SUPPLY_CO._LTD." localSheetId="14">#REF!</definedName>
    <definedName name="TRIVITH_SUPPLY_CO._LTD.">#REF!</definedName>
    <definedName name="tSelect" localSheetId="9">#REF!</definedName>
    <definedName name="tSelect" localSheetId="16">#REF!</definedName>
    <definedName name="tSelect" localSheetId="14">#REF!</definedName>
    <definedName name="tSelect">#REF!</definedName>
    <definedName name="TT" localSheetId="9">#REF!</definedName>
    <definedName name="TT" localSheetId="16">#REF!</definedName>
    <definedName name="TT" localSheetId="14">#REF!</definedName>
    <definedName name="TT">#REF!</definedName>
    <definedName name="U" localSheetId="9">#REF!</definedName>
    <definedName name="U" localSheetId="16">#REF!</definedName>
    <definedName name="U" localSheetId="14">#REF!</definedName>
    <definedName name="U">#REF!</definedName>
    <definedName name="U.R._CHEMICAL_CO._LTD." localSheetId="9">#REF!</definedName>
    <definedName name="U.R._CHEMICAL_CO._LTD." localSheetId="16">#REF!</definedName>
    <definedName name="U.R._CHEMICAL_CO._LTD." localSheetId="14">#REF!</definedName>
    <definedName name="U.R._CHEMICAL_CO._LTD.">#REF!</definedName>
    <definedName name="U___LAND_CO._LTD." localSheetId="9">#REF!</definedName>
    <definedName name="U___LAND_CO._LTD." localSheetId="16">#REF!</definedName>
    <definedName name="U___LAND_CO._LTD." localSheetId="14">#REF!</definedName>
    <definedName name="U___LAND_CO._LTD.">#REF!</definedName>
    <definedName name="ULAND" localSheetId="9">#REF!</definedName>
    <definedName name="ULAND" localSheetId="16">#REF!</definedName>
    <definedName name="ULAND" localSheetId="14">#REF!</definedName>
    <definedName name="ULAND">#REF!</definedName>
    <definedName name="UNICRON_CHEMICALS_CO._LTD." localSheetId="9">#REF!</definedName>
    <definedName name="UNICRON_CHEMICALS_CO._LTD." localSheetId="16">#REF!</definedName>
    <definedName name="UNICRON_CHEMICALS_CO._LTD." localSheetId="14">#REF!</definedName>
    <definedName name="UNICRON_CHEMICALS_CO._LTD.">#REF!</definedName>
    <definedName name="URAI_PHANICH" localSheetId="9">#REF!</definedName>
    <definedName name="URAI_PHANICH" localSheetId="16">#REF!</definedName>
    <definedName name="URAI_PHANICH" localSheetId="14">#REF!</definedName>
    <definedName name="URAI_PHANICH">#REF!</definedName>
    <definedName name="URAI_PHANICH_CO._LTD." localSheetId="9">#REF!</definedName>
    <definedName name="URAI_PHANICH_CO._LTD." localSheetId="16">#REF!</definedName>
    <definedName name="URAI_PHANICH_CO._LTD." localSheetId="14">#REF!</definedName>
    <definedName name="URAI_PHANICH_CO._LTD.">#REF!</definedName>
    <definedName name="US">'[11]ADJ - RATE'!$B$3</definedName>
    <definedName name="USD" localSheetId="9">#REF!</definedName>
    <definedName name="USD" localSheetId="16">#REF!</definedName>
    <definedName name="USD" localSheetId="14">#REF!</definedName>
    <definedName name="USD">#REF!</definedName>
    <definedName name="UU" localSheetId="9">#REF!</definedName>
    <definedName name="UU" localSheetId="16">#REF!</definedName>
    <definedName name="UU" localSheetId="14">#REF!</definedName>
    <definedName name="UU">#REF!</definedName>
    <definedName name="V" localSheetId="9">#REF!</definedName>
    <definedName name="V" localSheetId="16">#REF!</definedName>
    <definedName name="V" localSheetId="14">#REF!</definedName>
    <definedName name="V">#REF!</definedName>
    <definedName name="V.P." localSheetId="9">#REF!</definedName>
    <definedName name="V.P." localSheetId="16">#REF!</definedName>
    <definedName name="V.P." localSheetId="14">#REF!</definedName>
    <definedName name="V.P.">#REF!</definedName>
    <definedName name="V.P.HARDWARE_LTD._PART." localSheetId="9">#REF!</definedName>
    <definedName name="V.P.HARDWARE_LTD._PART." localSheetId="16">#REF!</definedName>
    <definedName name="V.P.HARDWARE_LTD._PART." localSheetId="14">#REF!</definedName>
    <definedName name="V.P.HARDWARE_LTD._PART.">#REF!</definedName>
    <definedName name="vital5">'[10]Customize Your Invoice'!$E$15</definedName>
    <definedName name="VV" localSheetId="9">#REF!</definedName>
    <definedName name="VV" localSheetId="16">#REF!</definedName>
    <definedName name="VV" localSheetId="14">#REF!</definedName>
    <definedName name="VV">#REF!</definedName>
    <definedName name="VVV" localSheetId="9">#REF!</definedName>
    <definedName name="VVV" localSheetId="16">#REF!</definedName>
    <definedName name="VVV" localSheetId="14">#REF!</definedName>
    <definedName name="VVV">#REF!</definedName>
    <definedName name="W" localSheetId="9">#REF!</definedName>
    <definedName name="W" localSheetId="16">#REF!</definedName>
    <definedName name="W" localSheetId="14">#REF!</definedName>
    <definedName name="W">#REF!</definedName>
    <definedName name="WANCHAI_TRADING_LTD._PART." localSheetId="9">#REF!</definedName>
    <definedName name="WANCHAI_TRADING_LTD._PART." localSheetId="16">#REF!</definedName>
    <definedName name="WANCHAI_TRADING_LTD._PART." localSheetId="14">#REF!</definedName>
    <definedName name="WANCHAI_TRADING_LTD._PART.">#REF!</definedName>
    <definedName name="WINCO_SCREEN_CO._LTD." localSheetId="9">#REF!</definedName>
    <definedName name="WINCO_SCREEN_CO._LTD." localSheetId="16">#REF!</definedName>
    <definedName name="WINCO_SCREEN_CO._LTD." localSheetId="14">#REF!</definedName>
    <definedName name="WINCO_SCREEN_CO._LTD.">#REF!</definedName>
    <definedName name="Winson_Chemical" localSheetId="9">#REF!</definedName>
    <definedName name="Winson_Chemical" localSheetId="16">#REF!</definedName>
    <definedName name="Winson_Chemical" localSheetId="14">#REF!</definedName>
    <definedName name="Winson_Chemical">#REF!</definedName>
    <definedName name="Ying_Chareon_Paint_Industry" localSheetId="9">#REF!</definedName>
    <definedName name="Ying_Chareon_Paint_Industry" localSheetId="16">#REF!</definedName>
    <definedName name="Ying_Chareon_Paint_Industry" localSheetId="14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6" hidden="1">#REF!</definedName>
    <definedName name="Z_0AAFF3E0_CA55_11D2_9003_006097E134DA_.wvu.PrintTitles" localSheetId="14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6" hidden="1">'[21]MANU YTD '!#REF!</definedName>
    <definedName name="Z_12440248_25D5_47E8_B42E_DB2DCF1309C5_.wvu.Rows" localSheetId="14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6" hidden="1">'[21]MANU YTD '!#REF!</definedName>
    <definedName name="Z_45C1730E_6B27_11D5_B979_0050BA469DC7_.wvu.Rows" localSheetId="14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6" hidden="1">'[21]MANU YTD '!#REF!</definedName>
    <definedName name="Z_48B478AD_5F10_11D5_9FB6_008048D81153_.wvu.Rows" localSheetId="14" hidden="1">'[21]MANU YTD '!#REF!</definedName>
    <definedName name="Z_48B478AD_5F10_11D5_9FB6_008048D81153_.wvu.Rows" hidden="1">'[21]MANU YTD '!#REF!</definedName>
    <definedName name="Z_4AC31E20_2858_11D2_9003_00609773139B_.wvu.PrintTitles" localSheetId="9" hidden="1">#REF!</definedName>
    <definedName name="Z_4AC31E20_2858_11D2_9003_00609773139B_.wvu.PrintTitles" localSheetId="16" hidden="1">#REF!</definedName>
    <definedName name="Z_4AC31E20_2858_11D2_9003_00609773139B_.wvu.PrintTitles" localSheetId="14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6" hidden="1">#REF!</definedName>
    <definedName name="Z_4B17CDC0_CA3E_11D2_8C74_006097E13547_.wvu.PrintTitles" localSheetId="14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6" hidden="1">'[21]MANU YTD '!#REF!</definedName>
    <definedName name="Z_8C45472D_5F15_11D5_8673_0050BA8BA72F_.wvu.Rows" localSheetId="14" hidden="1">'[21]MANU YTD '!#REF!</definedName>
    <definedName name="Z_8C45472D_5F15_11D5_8673_0050BA8BA72F_.wvu.Rows" hidden="1">'[21]MANU YTD '!#REF!</definedName>
    <definedName name="Z_9D561520_CA29_11D2_8A92_00105A646D8B_.wvu.PrintTitles" localSheetId="9" hidden="1">#REF!</definedName>
    <definedName name="Z_9D561520_CA29_11D2_8A92_00105A646D8B_.wvu.PrintTitles" localSheetId="16" hidden="1">#REF!</definedName>
    <definedName name="Z_9D561520_CA29_11D2_8A92_00105A646D8B_.wvu.PrintTitles" localSheetId="14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6" hidden="1">'[21]MANU YTD '!#REF!</definedName>
    <definedName name="Z_C12C2348_6A2F_11D5_B979_0050BA469DC7_.wvu.Rows" localSheetId="14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6" hidden="1">'[21]MANU YTD '!#REF!</definedName>
    <definedName name="Z_D941B1FA_7C65_11D5_B124_0050BA8BACAE_.wvu.Rows" localSheetId="14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6" hidden="1">'[21]MANU YTD '!#REF!</definedName>
    <definedName name="Z_F2F5FD0A_AB48_11D5_AF26_006097B14B24_.wvu.Rows" localSheetId="14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6">#REF!</definedName>
    <definedName name="บ้าน" localSheetId="14">#REF!</definedName>
    <definedName name="บ้าน">#REF!</definedName>
    <definedName name="ฟ31" localSheetId="9">#REF!</definedName>
    <definedName name="ฟ31" localSheetId="16">#REF!</definedName>
    <definedName name="ฟ31" localSheetId="14">#REF!</definedName>
    <definedName name="ฟ31">#REF!</definedName>
    <definedName name="ฟ80" localSheetId="9">#REF!</definedName>
    <definedName name="ฟ80" localSheetId="16">#REF!</definedName>
    <definedName name="ฟ80" localSheetId="14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6">#N/A</definedName>
    <definedName name="ภงด1" localSheetId="14">'Comprehensive income'!ภงด1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6">[22]PL!#REF!</definedName>
    <definedName name="มูลค่าหุ้น_หุ้นละ_บาท" localSheetId="14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6">#REF!</definedName>
    <definedName name="ยอดต้นปี_ณ_วันที่_1_มกราคม_2547" localSheetId="14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6">#REF!</definedName>
    <definedName name="ยังไม่ได้จัดสรร" localSheetId="14">#REF!</definedName>
    <definedName name="ยังไม่ได้จัดสรร">#REF!</definedName>
    <definedName name="อ" localSheetId="9">#REF!</definedName>
    <definedName name="อ" localSheetId="16">#REF!</definedName>
    <definedName name="อ" localSheetId="14">#REF!</definedName>
    <definedName name="อ">#REF!</definedName>
  </definedNames>
  <calcPr calcId="145621"/>
</workbook>
</file>

<file path=xl/calcChain.xml><?xml version="1.0" encoding="utf-8"?>
<calcChain xmlns="http://schemas.openxmlformats.org/spreadsheetml/2006/main">
  <c r="M17" i="27" l="1"/>
  <c r="I17" i="27"/>
  <c r="M65" i="27" l="1"/>
  <c r="K65" i="27"/>
  <c r="I65" i="27"/>
  <c r="G65" i="27"/>
  <c r="K66" i="27" l="1"/>
  <c r="G66" i="27" l="1"/>
  <c r="J55" i="40" l="1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6" i="46"/>
  <c r="H17" i="46"/>
  <c r="K17" i="46" s="1"/>
  <c r="O17" i="46"/>
  <c r="D18" i="46"/>
  <c r="H20" i="46"/>
  <c r="K20" i="46"/>
  <c r="D20" i="46" s="1"/>
  <c r="F116" i="46" s="1"/>
  <c r="H23" i="46"/>
  <c r="K23" i="46" s="1"/>
  <c r="F23" i="46" s="1"/>
  <c r="O23" i="46"/>
  <c r="O24" i="46"/>
  <c r="H25" i="46"/>
  <c r="K25" i="46" s="1"/>
  <c r="H27" i="46"/>
  <c r="K27" i="46" s="1"/>
  <c r="D27" i="46" s="1"/>
  <c r="O29" i="46"/>
  <c r="D30" i="46"/>
  <c r="F136" i="46" s="1"/>
  <c r="H136" i="46" s="1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 s="1"/>
  <c r="D46" i="46" s="1"/>
  <c r="H48" i="46"/>
  <c r="K48" i="46" s="1"/>
  <c r="F48" i="46" s="1"/>
  <c r="D144" i="46" s="1"/>
  <c r="H50" i="46"/>
  <c r="K50" i="46" s="1"/>
  <c r="F50" i="46" s="1"/>
  <c r="I50" i="46" s="1"/>
  <c r="H54" i="46"/>
  <c r="K54" i="46" s="1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 s="1"/>
  <c r="I88" i="46" s="1"/>
  <c r="K91" i="46"/>
  <c r="B96" i="46"/>
  <c r="K96" i="46" s="1"/>
  <c r="D101" i="46"/>
  <c r="F101" i="46"/>
  <c r="D104" i="46"/>
  <c r="F104" i="46"/>
  <c r="H105" i="46"/>
  <c r="H106" i="46"/>
  <c r="F107" i="46"/>
  <c r="H107" i="46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B9" i="39"/>
  <c r="H147" i="39" s="1"/>
  <c r="B11" i="39"/>
  <c r="H11" i="39"/>
  <c r="O12" i="39"/>
  <c r="P12" i="39"/>
  <c r="B14" i="39"/>
  <c r="K14" i="39" s="1"/>
  <c r="B17" i="39"/>
  <c r="K17" i="39" s="1"/>
  <c r="B20" i="39"/>
  <c r="K20" i="39" s="1"/>
  <c r="B23" i="39"/>
  <c r="K23" i="39"/>
  <c r="D23" i="39" s="1"/>
  <c r="F113" i="39" s="1"/>
  <c r="B25" i="39"/>
  <c r="K25" i="39" s="1"/>
  <c r="F25" i="39" s="1"/>
  <c r="O25" i="39"/>
  <c r="B27" i="39"/>
  <c r="K27" i="39" s="1"/>
  <c r="D27" i="39" s="1"/>
  <c r="F116" i="39" s="1"/>
  <c r="H116" i="39" s="1"/>
  <c r="B30" i="39"/>
  <c r="K30" i="39" s="1"/>
  <c r="F30" i="39"/>
  <c r="D31" i="39"/>
  <c r="F31" i="39"/>
  <c r="O31" i="39"/>
  <c r="P31" i="39" s="1"/>
  <c r="B36" i="39"/>
  <c r="K36" i="39" s="1"/>
  <c r="B38" i="39"/>
  <c r="B90" i="39" s="1"/>
  <c r="H38" i="39"/>
  <c r="K38" i="39" s="1"/>
  <c r="B40" i="39"/>
  <c r="K40" i="39" s="1"/>
  <c r="D40" i="39" s="1"/>
  <c r="D136" i="39" s="1"/>
  <c r="B43" i="39"/>
  <c r="K43" i="39" s="1"/>
  <c r="B46" i="39"/>
  <c r="K46" i="39" s="1"/>
  <c r="B48" i="39"/>
  <c r="K48" i="39" s="1"/>
  <c r="B52" i="39"/>
  <c r="K52" i="39" s="1"/>
  <c r="D52" i="39" s="1"/>
  <c r="F120" i="39" s="1"/>
  <c r="H120" i="39" s="1"/>
  <c r="B55" i="39"/>
  <c r="K55" i="39" s="1"/>
  <c r="B57" i="39"/>
  <c r="K57" i="39"/>
  <c r="D57" i="39" s="1"/>
  <c r="I57" i="39" s="1"/>
  <c r="H58" i="39"/>
  <c r="H59" i="39"/>
  <c r="H60" i="39"/>
  <c r="B62" i="39"/>
  <c r="K62" i="39" s="1"/>
  <c r="D62" i="39" s="1"/>
  <c r="F121" i="39" s="1"/>
  <c r="K65" i="39"/>
  <c r="D65" i="39" s="1"/>
  <c r="F138" i="39" s="1"/>
  <c r="K67" i="39"/>
  <c r="F67" i="39" s="1"/>
  <c r="I67" i="39" s="1"/>
  <c r="B70" i="39"/>
  <c r="K70" i="39" s="1"/>
  <c r="K72" i="39"/>
  <c r="D72" i="39" s="1"/>
  <c r="B74" i="39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0" i="39" s="1"/>
  <c r="H94" i="39"/>
  <c r="K94" i="39"/>
  <c r="F99" i="39"/>
  <c r="D103" i="39"/>
  <c r="F103" i="39"/>
  <c r="D104" i="39"/>
  <c r="H104" i="39" s="1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146" i="36" s="1"/>
  <c r="H9" i="36"/>
  <c r="H149" i="36" s="1"/>
  <c r="P9" i="36"/>
  <c r="P12" i="36"/>
  <c r="B11" i="36"/>
  <c r="H11" i="36"/>
  <c r="O12" i="36"/>
  <c r="B14" i="36"/>
  <c r="H14" i="36"/>
  <c r="B17" i="36"/>
  <c r="H17" i="36"/>
  <c r="B20" i="36"/>
  <c r="H20" i="36"/>
  <c r="B23" i="36"/>
  <c r="H23" i="36"/>
  <c r="O23" i="36"/>
  <c r="O25" i="36" s="1"/>
  <c r="B25" i="36"/>
  <c r="H25" i="36"/>
  <c r="B27" i="36"/>
  <c r="H27" i="36"/>
  <c r="O29" i="36"/>
  <c r="D106" i="36" s="1"/>
  <c r="H106" i="36" s="1"/>
  <c r="B30" i="36"/>
  <c r="D30" i="36"/>
  <c r="F30" i="36"/>
  <c r="H30" i="36"/>
  <c r="O30" i="36"/>
  <c r="D31" i="36"/>
  <c r="B36" i="36"/>
  <c r="H36" i="36"/>
  <c r="B38" i="36"/>
  <c r="H38" i="36"/>
  <c r="B40" i="36"/>
  <c r="H40" i="36"/>
  <c r="B43" i="36"/>
  <c r="H43" i="36"/>
  <c r="B46" i="36"/>
  <c r="H46" i="36"/>
  <c r="B48" i="36"/>
  <c r="O15" i="36" s="1"/>
  <c r="H48" i="36"/>
  <c r="O17" i="36"/>
  <c r="B52" i="36"/>
  <c r="H52" i="36"/>
  <c r="B55" i="36"/>
  <c r="H55" i="36"/>
  <c r="B57" i="36"/>
  <c r="H57" i="36"/>
  <c r="H58" i="36"/>
  <c r="H59" i="36"/>
  <c r="H60" i="36"/>
  <c r="B62" i="36"/>
  <c r="H62" i="36"/>
  <c r="B65" i="36"/>
  <c r="H65" i="36"/>
  <c r="B67" i="36"/>
  <c r="H67" i="36"/>
  <c r="B70" i="36"/>
  <c r="H70" i="36"/>
  <c r="H72" i="36"/>
  <c r="K72" i="36" s="1"/>
  <c r="B74" i="36"/>
  <c r="H74" i="36"/>
  <c r="B76" i="36"/>
  <c r="H76" i="36"/>
  <c r="B78" i="36"/>
  <c r="D78" i="36"/>
  <c r="F78" i="36"/>
  <c r="H78" i="36"/>
  <c r="I79" i="36"/>
  <c r="K79" i="36"/>
  <c r="B80" i="36"/>
  <c r="H80" i="36"/>
  <c r="D82" i="36"/>
  <c r="K82" i="36"/>
  <c r="D83" i="36"/>
  <c r="B84" i="36"/>
  <c r="K86" i="36"/>
  <c r="D86" i="36" s="1"/>
  <c r="H89" i="36"/>
  <c r="H94" i="36"/>
  <c r="K94" i="36" s="1"/>
  <c r="D99" i="36"/>
  <c r="H99" i="36" s="1"/>
  <c r="F99" i="36"/>
  <c r="D100" i="36"/>
  <c r="D103" i="36"/>
  <c r="H103" i="36" s="1"/>
  <c r="F103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 s="1"/>
  <c r="A140" i="36"/>
  <c r="A141" i="36"/>
  <c r="H141" i="36"/>
  <c r="B9" i="30"/>
  <c r="H143" i="30" s="1"/>
  <c r="H9" i="30"/>
  <c r="H146" i="30" s="1"/>
  <c r="B11" i="30"/>
  <c r="H11" i="30"/>
  <c r="O12" i="30"/>
  <c r="P12" i="30"/>
  <c r="B14" i="30"/>
  <c r="H14" i="30"/>
  <c r="B17" i="30"/>
  <c r="H17" i="30"/>
  <c r="K17" i="30" s="1"/>
  <c r="O17" i="30"/>
  <c r="B20" i="30"/>
  <c r="K20" i="30" s="1"/>
  <c r="D20" i="30" s="1"/>
  <c r="H20" i="30"/>
  <c r="B23" i="30"/>
  <c r="H23" i="30"/>
  <c r="B25" i="30"/>
  <c r="H25" i="30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/>
  <c r="D43" i="30" s="1"/>
  <c r="B46" i="30"/>
  <c r="H46" i="30"/>
  <c r="B48" i="30"/>
  <c r="O15" i="30" s="1"/>
  <c r="H48" i="30"/>
  <c r="B52" i="30"/>
  <c r="H52" i="30"/>
  <c r="B55" i="30"/>
  <c r="H55" i="30"/>
  <c r="B57" i="30"/>
  <c r="K57" i="30" s="1"/>
  <c r="H58" i="30"/>
  <c r="H59" i="30"/>
  <c r="H60" i="30"/>
  <c r="B62" i="30"/>
  <c r="H62" i="30"/>
  <c r="H65" i="30"/>
  <c r="K65" i="30"/>
  <c r="F65" i="30" s="1"/>
  <c r="H67" i="30"/>
  <c r="I67" i="30" s="1"/>
  <c r="B70" i="30"/>
  <c r="H70" i="30"/>
  <c r="B72" i="30"/>
  <c r="H72" i="30"/>
  <c r="B74" i="30"/>
  <c r="H74" i="30"/>
  <c r="B76" i="30"/>
  <c r="H76" i="30"/>
  <c r="B78" i="30"/>
  <c r="K78" i="30" s="1"/>
  <c r="D78" i="30"/>
  <c r="F78" i="30"/>
  <c r="H78" i="30"/>
  <c r="B79" i="30"/>
  <c r="H79" i="30"/>
  <c r="B80" i="30"/>
  <c r="K80" i="30" s="1"/>
  <c r="H80" i="30"/>
  <c r="D82" i="30"/>
  <c r="H82" i="30"/>
  <c r="H84" i="30" s="1"/>
  <c r="B83" i="30"/>
  <c r="B84" i="30" s="1"/>
  <c r="K83" i="30"/>
  <c r="D83" i="30"/>
  <c r="B86" i="30"/>
  <c r="H86" i="30"/>
  <c r="B89" i="30"/>
  <c r="H89" i="30"/>
  <c r="B94" i="30"/>
  <c r="H94" i="30"/>
  <c r="D99" i="30" s="1"/>
  <c r="F99" i="30"/>
  <c r="D102" i="30"/>
  <c r="F102" i="30"/>
  <c r="D103" i="30"/>
  <c r="H103" i="30" s="1"/>
  <c r="F104" i="30"/>
  <c r="D125" i="30" s="1"/>
  <c r="H125" i="30" s="1"/>
  <c r="D106" i="30"/>
  <c r="H106" i="30" s="1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 s="1"/>
  <c r="F137" i="30"/>
  <c r="H137" i="30" s="1"/>
  <c r="F138" i="30"/>
  <c r="H138" i="30"/>
  <c r="F67" i="46"/>
  <c r="D146" i="46" s="1"/>
  <c r="H146" i="46" s="1"/>
  <c r="F147" i="46"/>
  <c r="H147" i="46" s="1"/>
  <c r="O15" i="39"/>
  <c r="O19" i="39" s="1"/>
  <c r="F127" i="39" s="1"/>
  <c r="H127" i="39" s="1"/>
  <c r="F23" i="39"/>
  <c r="D113" i="39" s="1"/>
  <c r="H113" i="39" s="1"/>
  <c r="K11" i="46"/>
  <c r="D11" i="46" s="1"/>
  <c r="F11" i="46"/>
  <c r="F14" i="46"/>
  <c r="I14" i="46" s="1"/>
  <c r="D48" i="46"/>
  <c r="I48" i="46" s="1"/>
  <c r="H144" i="46"/>
  <c r="H104" i="46"/>
  <c r="H86" i="46"/>
  <c r="K86" i="46" s="1"/>
  <c r="F84" i="39"/>
  <c r="H83" i="39"/>
  <c r="K83" i="39" s="1"/>
  <c r="H99" i="39"/>
  <c r="H109" i="39" s="1"/>
  <c r="H128" i="39" s="1"/>
  <c r="K89" i="39"/>
  <c r="F31" i="36"/>
  <c r="D104" i="36" s="1"/>
  <c r="H104" i="36" s="1"/>
  <c r="F84" i="36"/>
  <c r="K9" i="46"/>
  <c r="D9" i="46" s="1"/>
  <c r="H157" i="46"/>
  <c r="D108" i="46"/>
  <c r="H108" i="46" s="1"/>
  <c r="H130" i="46"/>
  <c r="N132" i="46" s="1"/>
  <c r="F57" i="39"/>
  <c r="D80" i="39"/>
  <c r="I80" i="39" s="1"/>
  <c r="F9" i="46"/>
  <c r="N131" i="46"/>
  <c r="D25" i="39"/>
  <c r="F84" i="30"/>
  <c r="F65" i="39"/>
  <c r="D72" i="46"/>
  <c r="F72" i="46"/>
  <c r="D128" i="46" s="1"/>
  <c r="F130" i="36"/>
  <c r="H130" i="36" s="1"/>
  <c r="D25" i="46"/>
  <c r="F25" i="46"/>
  <c r="I25" i="46" s="1"/>
  <c r="F137" i="46"/>
  <c r="H137" i="46" s="1"/>
  <c r="D54" i="46" l="1"/>
  <c r="F126" i="46" s="1"/>
  <c r="F54" i="46"/>
  <c r="D126" i="46" s="1"/>
  <c r="F72" i="36"/>
  <c r="D135" i="36" s="1"/>
  <c r="H135" i="36" s="1"/>
  <c r="D72" i="36"/>
  <c r="D138" i="39"/>
  <c r="H104" i="30"/>
  <c r="I78" i="30"/>
  <c r="K74" i="30"/>
  <c r="K70" i="30"/>
  <c r="H90" i="30"/>
  <c r="K25" i="30"/>
  <c r="F105" i="36"/>
  <c r="F72" i="39"/>
  <c r="F40" i="39"/>
  <c r="F20" i="46"/>
  <c r="K76" i="30"/>
  <c r="K62" i="30"/>
  <c r="D62" i="30" s="1"/>
  <c r="K46" i="30"/>
  <c r="F86" i="36"/>
  <c r="K11" i="36"/>
  <c r="D11" i="36" s="1"/>
  <c r="K11" i="39"/>
  <c r="D55" i="39"/>
  <c r="F55" i="39"/>
  <c r="D119" i="39" s="1"/>
  <c r="F17" i="39"/>
  <c r="D114" i="39" s="1"/>
  <c r="D17" i="39"/>
  <c r="I72" i="36"/>
  <c r="F48" i="39"/>
  <c r="D48" i="39"/>
  <c r="H141" i="46"/>
  <c r="K40" i="36"/>
  <c r="D40" i="36" s="1"/>
  <c r="F139" i="36" s="1"/>
  <c r="H139" i="36" s="1"/>
  <c r="K36" i="36"/>
  <c r="D36" i="36" s="1"/>
  <c r="K74" i="39"/>
  <c r="G69" i="34"/>
  <c r="I25" i="39"/>
  <c r="I72" i="39"/>
  <c r="I48" i="39"/>
  <c r="H99" i="30"/>
  <c r="H108" i="30" s="1"/>
  <c r="H127" i="30" s="1"/>
  <c r="O19" i="30"/>
  <c r="F126" i="30" s="1"/>
  <c r="H126" i="30" s="1"/>
  <c r="F20" i="30"/>
  <c r="D111" i="30" s="1"/>
  <c r="H111" i="30" s="1"/>
  <c r="I54" i="46"/>
  <c r="K9" i="39"/>
  <c r="D9" i="39" s="1"/>
  <c r="H102" i="30"/>
  <c r="K72" i="30"/>
  <c r="D72" i="30" s="1"/>
  <c r="D65" i="30"/>
  <c r="I65" i="30" s="1"/>
  <c r="K52" i="30"/>
  <c r="D52" i="30" s="1"/>
  <c r="F119" i="30" s="1"/>
  <c r="H119" i="30" s="1"/>
  <c r="K11" i="30"/>
  <c r="K80" i="36"/>
  <c r="D80" i="36" s="1"/>
  <c r="I67" i="36"/>
  <c r="K62" i="36"/>
  <c r="D62" i="36" s="1"/>
  <c r="F121" i="36" s="1"/>
  <c r="K57" i="36"/>
  <c r="F57" i="36" s="1"/>
  <c r="K52" i="36"/>
  <c r="D52" i="36" s="1"/>
  <c r="I52" i="36" s="1"/>
  <c r="O19" i="36"/>
  <c r="F127" i="36" s="1"/>
  <c r="H127" i="36" s="1"/>
  <c r="K43" i="36"/>
  <c r="D43" i="36" s="1"/>
  <c r="K38" i="36"/>
  <c r="O31" i="36"/>
  <c r="P31" i="36" s="1"/>
  <c r="F125" i="36" s="1"/>
  <c r="H125" i="36" s="1"/>
  <c r="K30" i="36"/>
  <c r="K23" i="36"/>
  <c r="F23" i="36" s="1"/>
  <c r="D113" i="36" s="1"/>
  <c r="H113" i="36" s="1"/>
  <c r="K17" i="36"/>
  <c r="F17" i="36" s="1"/>
  <c r="H101" i="46"/>
  <c r="O19" i="46"/>
  <c r="F133" i="46" s="1"/>
  <c r="H133" i="46" s="1"/>
  <c r="F43" i="36"/>
  <c r="D118" i="36" s="1"/>
  <c r="K25" i="36"/>
  <c r="D25" i="36" s="1"/>
  <c r="F11" i="36"/>
  <c r="I11" i="36" s="1"/>
  <c r="K70" i="36"/>
  <c r="K65" i="36"/>
  <c r="F117" i="30"/>
  <c r="D82" i="46"/>
  <c r="F82" i="46"/>
  <c r="F43" i="46"/>
  <c r="D123" i="46" s="1"/>
  <c r="D43" i="46"/>
  <c r="F70" i="39"/>
  <c r="D70" i="39"/>
  <c r="I52" i="39"/>
  <c r="H113" i="46"/>
  <c r="F124" i="46"/>
  <c r="D17" i="30"/>
  <c r="I17" i="30" s="1"/>
  <c r="F17" i="30"/>
  <c r="D113" i="30" s="1"/>
  <c r="F36" i="39"/>
  <c r="D36" i="39"/>
  <c r="F115" i="39" s="1"/>
  <c r="H115" i="39" s="1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F140" i="39"/>
  <c r="H140" i="39" s="1"/>
  <c r="F46" i="46"/>
  <c r="D124" i="46" s="1"/>
  <c r="H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I72" i="46"/>
  <c r="D57" i="36"/>
  <c r="I57" i="36" s="1"/>
  <c r="F128" i="46"/>
  <c r="H128" i="46" s="1"/>
  <c r="D76" i="39"/>
  <c r="I76" i="39" s="1"/>
  <c r="F27" i="39"/>
  <c r="D23" i="46"/>
  <c r="F117" i="46" s="1"/>
  <c r="H117" i="46" s="1"/>
  <c r="K84" i="30"/>
  <c r="K38" i="30"/>
  <c r="K30" i="30"/>
  <c r="K20" i="36"/>
  <c r="K14" i="36"/>
  <c r="D14" i="36" s="1"/>
  <c r="O7" i="39"/>
  <c r="O8" i="39" s="1"/>
  <c r="D30" i="39" s="1"/>
  <c r="I30" i="39" s="1"/>
  <c r="I69" i="46"/>
  <c r="D17" i="46"/>
  <c r="I17" i="46" s="1"/>
  <c r="H84" i="39"/>
  <c r="B90" i="36"/>
  <c r="F43" i="30"/>
  <c r="D117" i="30" s="1"/>
  <c r="H117" i="30" s="1"/>
  <c r="K94" i="30"/>
  <c r="K67" i="36"/>
  <c r="F40" i="36"/>
  <c r="I40" i="36" s="1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H121" i="39"/>
  <c r="D11" i="30"/>
  <c r="F11" i="30"/>
  <c r="D36" i="30"/>
  <c r="D76" i="30"/>
  <c r="F76" i="30"/>
  <c r="F59" i="46"/>
  <c r="D59" i="46"/>
  <c r="I59" i="46" s="1"/>
  <c r="I20" i="30"/>
  <c r="I11" i="46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I65" i="39"/>
  <c r="H83" i="36"/>
  <c r="K84" i="39"/>
  <c r="I84" i="39"/>
  <c r="K14" i="30"/>
  <c r="I79" i="30"/>
  <c r="I27" i="46"/>
  <c r="F46" i="30"/>
  <c r="D46" i="30"/>
  <c r="F86" i="30"/>
  <c r="I86" i="30" s="1"/>
  <c r="F80" i="30"/>
  <c r="D80" i="30"/>
  <c r="D57" i="30"/>
  <c r="I57" i="30" s="1"/>
  <c r="F57" i="30"/>
  <c r="I30" i="30"/>
  <c r="K9" i="30"/>
  <c r="F46" i="39"/>
  <c r="D135" i="39" s="1"/>
  <c r="H135" i="39" s="1"/>
  <c r="D46" i="39"/>
  <c r="F78" i="46"/>
  <c r="D148" i="46" s="1"/>
  <c r="H148" i="46" s="1"/>
  <c r="D78" i="46"/>
  <c r="F38" i="46"/>
  <c r="D38" i="46"/>
  <c r="F118" i="46"/>
  <c r="H118" i="46" s="1"/>
  <c r="B90" i="30"/>
  <c r="F62" i="30"/>
  <c r="D120" i="30" s="1"/>
  <c r="H120" i="30" s="1"/>
  <c r="I27" i="39"/>
  <c r="K8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F118" i="36"/>
  <c r="H118" i="36" s="1"/>
  <c r="K78" i="36"/>
  <c r="F36" i="36"/>
  <c r="D115" i="36" s="1"/>
  <c r="H115" i="36" s="1"/>
  <c r="D25" i="30" l="1"/>
  <c r="F25" i="30"/>
  <c r="F9" i="39"/>
  <c r="I9" i="39" s="1"/>
  <c r="I52" i="30"/>
  <c r="F130" i="39"/>
  <c r="H130" i="39" s="1"/>
  <c r="H132" i="39" s="1"/>
  <c r="F62" i="36"/>
  <c r="D121" i="36" s="1"/>
  <c r="D11" i="39"/>
  <c r="F11" i="39"/>
  <c r="F91" i="39" s="1"/>
  <c r="F70" i="30"/>
  <c r="D70" i="30"/>
  <c r="I20" i="46"/>
  <c r="D116" i="46"/>
  <c r="H116" i="46" s="1"/>
  <c r="I80" i="30"/>
  <c r="I43" i="46"/>
  <c r="D126" i="36"/>
  <c r="H126" i="36" s="1"/>
  <c r="H105" i="36"/>
  <c r="H109" i="36" s="1"/>
  <c r="D17" i="36"/>
  <c r="F114" i="36" s="1"/>
  <c r="H114" i="36" s="1"/>
  <c r="I17" i="39"/>
  <c r="F114" i="39"/>
  <c r="F120" i="36"/>
  <c r="H120" i="36" s="1"/>
  <c r="F80" i="36"/>
  <c r="I80" i="36" s="1"/>
  <c r="D23" i="36"/>
  <c r="I23" i="36" s="1"/>
  <c r="H114" i="39"/>
  <c r="I55" i="39"/>
  <c r="F119" i="39"/>
  <c r="F123" i="46"/>
  <c r="H123" i="46" s="1"/>
  <c r="H144" i="39"/>
  <c r="F72" i="30"/>
  <c r="I72" i="30" s="1"/>
  <c r="H119" i="39"/>
  <c r="I43" i="36"/>
  <c r="F25" i="36"/>
  <c r="I25" i="36" s="1"/>
  <c r="F14" i="36"/>
  <c r="I14" i="36" s="1"/>
  <c r="D9" i="36"/>
  <c r="I9" i="36" s="1"/>
  <c r="F27" i="36"/>
  <c r="I27" i="36" s="1"/>
  <c r="F131" i="36"/>
  <c r="H131" i="36" s="1"/>
  <c r="H132" i="36" s="1"/>
  <c r="D48" i="36"/>
  <c r="I48" i="36" s="1"/>
  <c r="H121" i="36"/>
  <c r="D46" i="36"/>
  <c r="D55" i="36"/>
  <c r="I55" i="36" s="1"/>
  <c r="D70" i="36"/>
  <c r="F70" i="36"/>
  <c r="F65" i="36"/>
  <c r="D137" i="36" s="1"/>
  <c r="D65" i="36"/>
  <c r="D120" i="46"/>
  <c r="H120" i="46" s="1"/>
  <c r="G115" i="46"/>
  <c r="H115" i="46" s="1"/>
  <c r="I62" i="36"/>
  <c r="F119" i="46"/>
  <c r="I36" i="46"/>
  <c r="I74" i="46"/>
  <c r="I23" i="46"/>
  <c r="I82" i="46"/>
  <c r="F76" i="36"/>
  <c r="D140" i="36" s="1"/>
  <c r="H140" i="36" s="1"/>
  <c r="D27" i="30"/>
  <c r="I17" i="36"/>
  <c r="F113" i="30"/>
  <c r="H113" i="30" s="1"/>
  <c r="D40" i="30"/>
  <c r="F40" i="30"/>
  <c r="H119" i="46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46" i="36"/>
  <c r="I14" i="39"/>
  <c r="F111" i="39"/>
  <c r="H111" i="39" s="1"/>
  <c r="D91" i="39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I46" i="30"/>
  <c r="D14" i="30"/>
  <c r="F14" i="30"/>
  <c r="H146" i="39"/>
  <c r="H148" i="39" s="1"/>
  <c r="H151" i="39" s="1"/>
  <c r="I11" i="30"/>
  <c r="F118" i="39"/>
  <c r="H118" i="39" s="1"/>
  <c r="I43" i="39"/>
  <c r="F115" i="30"/>
  <c r="H115" i="30" s="1"/>
  <c r="I27" i="30"/>
  <c r="I57" i="46"/>
  <c r="F125" i="46"/>
  <c r="H125" i="46" s="1"/>
  <c r="F114" i="30"/>
  <c r="H114" i="30" s="1"/>
  <c r="I36" i="30"/>
  <c r="F119" i="36"/>
  <c r="H119" i="36" s="1"/>
  <c r="F111" i="36"/>
  <c r="H111" i="36" s="1"/>
  <c r="F116" i="36"/>
  <c r="H116" i="36" s="1"/>
  <c r="I36" i="36"/>
  <c r="D121" i="30" l="1"/>
  <c r="I11" i="39"/>
  <c r="I40" i="30"/>
  <c r="F121" i="30"/>
  <c r="I70" i="30"/>
  <c r="F130" i="30"/>
  <c r="H130" i="30" s="1"/>
  <c r="H131" i="30" s="1"/>
  <c r="H142" i="30" s="1"/>
  <c r="H144" i="30" s="1"/>
  <c r="H147" i="30" s="1"/>
  <c r="I25" i="30"/>
  <c r="I91" i="39"/>
  <c r="H134" i="46"/>
  <c r="H153" i="46" s="1"/>
  <c r="H155" i="46" s="1"/>
  <c r="H158" i="46" s="1"/>
  <c r="D91" i="36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I9" i="30"/>
  <c r="D91" i="30"/>
  <c r="I91" i="30" s="1"/>
  <c r="F110" i="30"/>
  <c r="H110" i="30" s="1"/>
  <c r="I14" i="30"/>
  <c r="K84" i="36"/>
  <c r="I84" i="36"/>
  <c r="H150" i="30" l="1"/>
  <c r="H149" i="30"/>
  <c r="H121" i="30"/>
  <c r="I91" i="36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<sst xmlns="http://schemas.openxmlformats.org/spreadsheetml/2006/main" count="6562" uniqueCount="1929">
  <si>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</si>
  <si>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</si>
  <si>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</si>
  <si>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</si>
  <si>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</si>
  <si>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</si>
  <si>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</si>
  <si>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</si>
  <si>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</si>
  <si>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</si>
  <si>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</si>
  <si>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</si>
  <si>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</si>
  <si>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</si>
  <si>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</si>
  <si>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</si>
  <si>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</si>
  <si>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</si>
  <si>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</si>
  <si>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</si>
  <si>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</si>
  <si>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</si>
  <si>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</si>
  <si>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</si>
  <si>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</si>
  <si>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</si>
  <si>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</si>
  <si>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</si>
  <si>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</si>
  <si>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</si>
  <si>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</si>
  <si>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</si>
  <si>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</si>
  <si>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</si>
  <si>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</si>
  <si>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</si>
  <si>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</si>
  <si>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</si>
  <si>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</si>
  <si>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</si>
  <si>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</si>
  <si>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</si>
  <si>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</si>
  <si>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</si>
  <si>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</si>
  <si>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</si>
  <si>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</si>
  <si>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</si>
  <si>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</si>
  <si>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</si>
  <si>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</si>
  <si>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</si>
  <si>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</si>
  <si>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</si>
  <si>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</si>
  <si>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</si>
  <si>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</si>
  <si>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</si>
  <si>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</si>
  <si>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</si>
  <si>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</si>
  <si>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</si>
  <si>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</si>
  <si>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</si>
  <si>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</si>
  <si>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</si>
  <si>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</si>
  <si>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</si>
  <si>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</si>
  <si>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</si>
  <si>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</si>
  <si>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</si>
  <si>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</si>
  <si>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</si>
  <si>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</si>
  <si>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</si>
  <si>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</si>
  <si>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</si>
  <si>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</si>
  <si>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</si>
  <si>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</si>
  <si>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</si>
  <si>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</si>
  <si>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</si>
  <si>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</si>
  <si>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</si>
  <si>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</si>
  <si>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</si>
  <si>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</si>
  <si>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</si>
  <si>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</si>
  <si>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</si>
  <si>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</si>
  <si>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</si>
  <si>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</si>
  <si>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</si>
  <si>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</si>
  <si>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</si>
  <si>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</si>
  <si>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</si>
  <si>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</si>
  <si>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</si>
  <si>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</si>
  <si>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</si>
  <si>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</si>
  <si>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</si>
  <si>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</si>
  <si>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</si>
  <si>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</si>
  <si>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</si>
  <si>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</si>
  <si>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</si>
  <si>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</si>
  <si>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</si>
  <si>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</si>
  <si>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</si>
  <si>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</si>
  <si>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</si>
  <si>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</si>
  <si>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</si>
  <si>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</si>
  <si>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</si>
  <si>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</si>
  <si>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</si>
  <si>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</si>
  <si>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</si>
  <si>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</si>
  <si>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</si>
  <si>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</si>
  <si>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</si>
  <si>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</si>
  <si>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</si>
  <si>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</si>
  <si>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</si>
  <si>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</si>
  <si>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</si>
  <si>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</si>
  <si>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</si>
  <si>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</si>
  <si>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</si>
  <si>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</si>
  <si>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</si>
  <si>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</si>
  <si>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</si>
  <si>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</si>
  <si>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</si>
  <si>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</si>
  <si>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</si>
  <si>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</si>
  <si>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</si>
  <si>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</si>
  <si>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</si>
  <si>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</si>
  <si>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</si>
  <si>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</si>
  <si>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</si>
  <si>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</si>
  <si>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</si>
  <si>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</si>
  <si>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</si>
  <si>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</si>
  <si>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</si>
  <si>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</si>
  <si>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</si>
  <si>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</si>
  <si>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</si>
  <si>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</si>
  <si>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</si>
  <si>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</si>
  <si>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</si>
  <si>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</si>
  <si>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</si>
  <si>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</si>
  <si>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</si>
  <si>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</si>
  <si>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</si>
  <si>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</si>
  <si>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</si>
  <si>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</si>
  <si>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</si>
  <si>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</si>
  <si>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</si>
  <si>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</si>
  <si>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</si>
  <si>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</si>
  <si>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</si>
  <si>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</si>
  <si>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</si>
  <si>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</si>
  <si>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</si>
  <si>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</si>
  <si>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</si>
  <si>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</si>
  <si>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</si>
  <si>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</si>
  <si>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</si>
  <si>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</si>
  <si>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</si>
  <si>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</si>
  <si>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</si>
  <si>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</si>
  <si>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</si>
  <si>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</si>
  <si>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</si>
  <si>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</si>
  <si>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</si>
  <si>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</si>
  <si>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</si>
  <si>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</si>
  <si>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</si>
  <si>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</si>
  <si>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</si>
  <si>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</si>
  <si>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</si>
  <si>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</si>
  <si>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</si>
  <si>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</si>
  <si>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</si>
  <si>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</si>
  <si>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</si>
  <si>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</si>
  <si>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</si>
  <si>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</si>
  <si>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</si>
  <si>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</si>
  <si>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</si>
  <si>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</si>
  <si>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</si>
  <si>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</si>
  <si>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</si>
  <si>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</si>
  <si>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</si>
  <si>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</si>
  <si>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</si>
  <si>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</si>
  <si>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</si>
  <si>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</si>
  <si>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</si>
  <si>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</si>
  <si>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</si>
  <si>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</si>
  <si>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</si>
  <si>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</si>
  <si>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</si>
  <si>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</si>
  <si>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</si>
  <si>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</si>
  <si>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</si>
  <si>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</si>
  <si>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</si>
  <si>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</si>
  <si>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</si>
  <si>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</si>
  <si>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</si>
  <si>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</si>
  <si>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</si>
  <si>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</si>
  <si>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</si>
  <si>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</si>
  <si>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</si>
  <si>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</si>
  <si>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</si>
  <si>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</si>
  <si>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</si>
  <si>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</si>
  <si>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</si>
  <si>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</si>
  <si>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</si>
  <si>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</si>
  <si>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</si>
  <si>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</si>
  <si>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</si>
  <si>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</si>
  <si>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</si>
  <si>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</si>
  <si>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</si>
  <si>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</si>
  <si>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</si>
  <si>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</si>
  <si>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</si>
  <si>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</si>
  <si>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</si>
  <si>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</si>
  <si>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</si>
  <si>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</si>
  <si>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</si>
  <si>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</si>
  <si>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</si>
  <si>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</si>
  <si>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</si>
  <si>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</si>
  <si>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</si>
  <si>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</si>
  <si>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</si>
  <si>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</si>
  <si>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</si>
  <si>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</si>
  <si>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</si>
  <si>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</si>
  <si>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</si>
  <si>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</si>
  <si>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</si>
  <si>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</si>
  <si>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</si>
  <si>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</si>
  <si>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</si>
  <si>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</si>
  <si>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</si>
  <si>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</si>
  <si>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</si>
  <si>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</si>
  <si>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</si>
  <si>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</si>
  <si>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</si>
  <si>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</si>
  <si>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</si>
  <si>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</si>
  <si>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</si>
  <si>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</si>
  <si>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</si>
  <si>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</si>
  <si>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</si>
  <si>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</si>
  <si>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</si>
  <si>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</si>
  <si>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</si>
  <si>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</si>
  <si>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</si>
  <si>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</si>
  <si>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</si>
  <si>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</si>
  <si>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</si>
  <si>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</si>
  <si>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</si>
  <si>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</si>
  <si>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</si>
  <si>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</si>
  <si>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</si>
  <si>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</si>
  <si>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</si>
  <si>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</si>
  <si>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</si>
  <si>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</si>
  <si>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</si>
  <si>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</si>
  <si>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</si>
  <si>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</si>
  <si>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</si>
  <si>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</si>
  <si>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</si>
  <si>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</si>
  <si>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</si>
  <si>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</si>
  <si>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</si>
  <si>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</si>
  <si>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</si>
  <si>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</si>
  <si>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</si>
  <si>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</si>
  <si>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</si>
  <si>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</si>
  <si>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</si>
  <si>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</si>
  <si>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</si>
  <si>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</si>
  <si>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</si>
  <si>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</si>
  <si>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</si>
  <si>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</si>
  <si>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</si>
  <si>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</si>
  <si>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</si>
  <si>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</si>
  <si>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</si>
  <si>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</si>
  <si>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</si>
  <si>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</si>
  <si>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</si>
  <si>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</si>
  <si>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</si>
  <si>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</si>
  <si>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</si>
  <si>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</si>
  <si>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</si>
  <si>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</si>
  <si>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</si>
  <si>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</si>
  <si>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</si>
  <si>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</si>
  <si>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</si>
  <si>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</si>
  <si>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</si>
  <si>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</si>
  <si>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</si>
  <si>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</si>
  <si>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</si>
  <si>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</si>
  <si>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</si>
  <si>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</si>
  <si>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</si>
  <si>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</si>
  <si>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</si>
  <si>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</si>
  <si>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</si>
  <si>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</si>
  <si>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</si>
  <si>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</si>
  <si>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</si>
  <si>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</si>
  <si>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</si>
  <si>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</si>
  <si>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</si>
  <si>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</si>
  <si>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</si>
  <si>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</si>
  <si>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</si>
  <si>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</si>
  <si>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</si>
  <si>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</si>
  <si>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</si>
  <si>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</si>
  <si>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</si>
  <si>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</si>
  <si>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</si>
  <si>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</si>
  <si>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</si>
  <si>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</si>
  <si>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</si>
  <si>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</si>
  <si>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</si>
  <si>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</si>
  <si>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</si>
  <si>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</si>
  <si>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</si>
  <si>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</si>
  <si>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</si>
  <si>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</si>
  <si>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</si>
  <si>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</si>
  <si>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</si>
  <si>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</si>
  <si>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</si>
  <si>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</si>
  <si>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</si>
  <si>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</si>
  <si>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</si>
  <si>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</si>
  <si>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</si>
  <si>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</si>
  <si>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</si>
  <si>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</si>
  <si>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</si>
  <si>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</si>
  <si>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</si>
  <si>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</si>
  <si>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</si>
  <si>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</si>
  <si>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</si>
  <si>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</si>
  <si>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</si>
  <si>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</si>
  <si>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</si>
  <si>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</si>
  <si>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</si>
  <si>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</si>
  <si>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</si>
  <si>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</si>
  <si>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</si>
  <si>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</si>
  <si>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</si>
  <si>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</si>
  <si>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</si>
  <si>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</si>
  <si>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</si>
  <si>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</si>
  <si>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</si>
  <si>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</si>
  <si>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</si>
  <si>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</si>
  <si>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</si>
  <si>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</si>
  <si>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</si>
  <si>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</si>
  <si>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</si>
  <si>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</si>
  <si>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</si>
  <si>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</si>
  <si>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</si>
  <si>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</si>
  <si>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</si>
  <si>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</si>
  <si>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</si>
  <si>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</si>
  <si>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</si>
  <si>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</si>
  <si>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</si>
  <si>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</si>
  <si>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</si>
  <si>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</si>
  <si>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</si>
  <si>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</si>
  <si>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</si>
  <si>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</si>
  <si>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</si>
  <si>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</si>
  <si>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</si>
  <si>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</si>
  <si>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</si>
  <si>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</si>
  <si>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</si>
  <si>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</si>
  <si>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</si>
  <si>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</si>
  <si>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</si>
  <si>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</si>
  <si>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</si>
  <si>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</si>
  <si>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</si>
  <si>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</si>
  <si>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</si>
  <si>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</si>
  <si>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</si>
  <si>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</si>
  <si>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</si>
  <si>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</si>
  <si>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</si>
  <si>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</si>
  <si>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</si>
  <si>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</si>
  <si>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</si>
  <si>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</si>
  <si>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</si>
  <si>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</si>
  <si>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</si>
  <si>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</si>
  <si>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</si>
  <si>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</si>
  <si>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</si>
  <si>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</si>
  <si>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</si>
  <si>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</si>
  <si>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</si>
  <si>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</si>
  <si>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</si>
  <si>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</si>
  <si>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</si>
  <si>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</si>
  <si>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</si>
  <si>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</si>
  <si>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</si>
  <si>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</si>
  <si>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</si>
  <si>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</si>
  <si>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</si>
  <si>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</si>
  <si>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</si>
  <si>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</si>
  <si>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</si>
  <si>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</si>
  <si>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</si>
  <si>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</si>
  <si>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</si>
  <si>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</si>
  <si>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</si>
  <si>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</si>
  <si>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</si>
  <si>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</si>
  <si>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</si>
  <si>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</si>
  <si>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</si>
  <si>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</si>
  <si>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</si>
  <si>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</si>
  <si>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</si>
  <si>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</si>
  <si>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</si>
  <si>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</si>
  <si>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</si>
  <si>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</si>
  <si>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</si>
  <si>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</si>
  <si>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</si>
  <si>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</si>
  <si>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</si>
  <si>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</si>
  <si>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</si>
  <si>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</si>
  <si>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</si>
  <si>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</si>
  <si>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</si>
  <si>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</si>
  <si>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</si>
  <si>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</si>
  <si>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</si>
  <si>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</si>
  <si>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</si>
  <si>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</si>
  <si>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</si>
  <si>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</si>
  <si>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</si>
  <si>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</si>
  <si>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</si>
  <si>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</si>
  <si>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</si>
  <si>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</si>
  <si>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</si>
  <si>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</si>
  <si>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</si>
  <si>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</si>
  <si>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</si>
  <si>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</si>
  <si>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</si>
  <si>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</si>
  <si>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</si>
  <si>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</si>
  <si>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</si>
  <si>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</si>
  <si>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</si>
  <si>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</si>
  <si>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</si>
  <si>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</si>
  <si>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</si>
  <si>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</si>
  <si>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</si>
  <si>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</si>
  <si>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</si>
  <si>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</si>
  <si>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</si>
  <si>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</si>
  <si>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</si>
  <si>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</si>
  <si>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</si>
  <si>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</si>
  <si>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</si>
  <si>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</si>
  <si>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</si>
  <si>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</si>
  <si>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</si>
  <si>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</si>
  <si>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</si>
  <si>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</si>
  <si>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</si>
  <si>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</si>
  <si>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</si>
  <si>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</si>
  <si>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</si>
  <si>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</si>
  <si>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</si>
  <si>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</si>
  <si>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</si>
  <si>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</si>
  <si>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</si>
  <si>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</si>
  <si>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</si>
  <si>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</si>
  <si>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</si>
  <si>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</si>
  <si>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</si>
  <si>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</si>
  <si>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</si>
  <si>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</si>
  <si>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</si>
  <si>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</si>
  <si>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</si>
  <si>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</si>
  <si>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</si>
  <si>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</si>
  <si>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</si>
  <si>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</si>
  <si>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</si>
  <si>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</si>
  <si>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</si>
  <si>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</si>
  <si>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</si>
  <si>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</si>
  <si>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</si>
  <si>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</si>
  <si>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</si>
  <si>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</si>
  <si>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</si>
  <si>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</si>
  <si>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</si>
  <si>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</si>
  <si>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</si>
  <si>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</si>
  <si>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</si>
  <si>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</si>
  <si>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</si>
  <si>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</si>
  <si>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</si>
  <si>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</si>
  <si>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</si>
  <si>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</si>
  <si>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</si>
  <si>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</si>
  <si>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</si>
  <si>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</si>
  <si>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</si>
  <si>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</si>
  <si>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</si>
  <si>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</si>
  <si>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</si>
  <si>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</si>
  <si>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</si>
  <si>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</si>
  <si>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</si>
  <si>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</si>
  <si>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</si>
  <si>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</si>
  <si>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</si>
  <si>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</si>
  <si>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</si>
  <si>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</si>
  <si>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</si>
  <si>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</si>
  <si>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</si>
  <si>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</si>
  <si>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</si>
  <si>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</si>
  <si>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</si>
  <si>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</si>
  <si>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</si>
  <si>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</si>
  <si>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</si>
  <si>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</si>
  <si>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</si>
  <si>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</si>
  <si>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</si>
  <si>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</si>
  <si>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</si>
  <si>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</si>
  <si>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</si>
  <si>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</si>
  <si>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</si>
  <si>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</si>
  <si>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</si>
  <si>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</si>
  <si>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</si>
  <si>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</si>
  <si>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</si>
  <si>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</si>
  <si>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</si>
  <si>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</si>
  <si>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</si>
  <si>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</si>
  <si>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</si>
  <si>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</si>
  <si>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</si>
  <si>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</si>
  <si>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</si>
  <si>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</si>
  <si>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</si>
  <si>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</si>
  <si>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</si>
  <si>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</si>
  <si>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</si>
  <si>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</si>
  <si>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</si>
  <si>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</si>
  <si>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</si>
  <si>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</si>
  <si>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</si>
  <si>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</si>
  <si>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</si>
  <si>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</si>
  <si>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</si>
  <si>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</si>
  <si>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</si>
  <si>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</si>
  <si>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</si>
  <si>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</si>
  <si>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</si>
  <si>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</si>
  <si>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</si>
  <si>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</si>
  <si>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</si>
  <si>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</si>
  <si>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</si>
  <si>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</si>
  <si>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</si>
  <si>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</si>
  <si>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</si>
  <si>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</si>
  <si>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</si>
  <si>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</si>
  <si>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</si>
  <si>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</si>
  <si>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</si>
  <si>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</si>
  <si>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</si>
  <si>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</si>
  <si>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</si>
  <si>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</si>
  <si>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</si>
  <si>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</si>
  <si>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</si>
  <si>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</si>
  <si>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</si>
  <si>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</si>
  <si>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</si>
  <si>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</si>
  <si>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</si>
  <si>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</si>
  <si>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</si>
  <si>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</si>
  <si>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</si>
  <si>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</si>
  <si>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</si>
  <si>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</si>
  <si>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</si>
  <si>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</si>
  <si>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</si>
  <si>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</si>
  <si>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</si>
  <si>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</si>
  <si>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</si>
  <si>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</si>
  <si>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</si>
  <si>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</si>
  <si>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</si>
  <si>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</si>
  <si>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</si>
  <si>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</si>
  <si>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</si>
  <si>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</si>
  <si>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</si>
  <si>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</si>
  <si>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</si>
  <si>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</si>
  <si>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</si>
  <si>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</si>
  <si>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</si>
  <si>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</si>
  <si>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</si>
  <si>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</si>
  <si>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</si>
  <si>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</si>
  <si>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</si>
  <si>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</si>
  <si>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</si>
  <si>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</si>
  <si>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</si>
  <si>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</si>
  <si>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</si>
  <si>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</si>
  <si>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</si>
  <si>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</si>
  <si>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</si>
  <si>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</si>
  <si>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</si>
  <si>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</si>
  <si>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</si>
  <si>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</si>
  <si>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</si>
  <si>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</si>
  <si>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</si>
  <si>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</si>
  <si>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</si>
  <si>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</si>
  <si>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</si>
  <si>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</si>
  <si>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</si>
  <si>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</si>
  <si>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</si>
  <si>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</si>
  <si>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</si>
  <si>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</si>
  <si>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</si>
  <si>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</si>
  <si>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</si>
  <si>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</si>
  <si>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</si>
  <si>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</si>
  <si>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</si>
  <si>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</si>
  <si>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</si>
  <si>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</si>
  <si>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</si>
  <si>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</si>
  <si>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</si>
  <si>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</si>
  <si>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</si>
  <si>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</si>
  <si>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</si>
  <si>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</si>
  <si>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</si>
  <si>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</si>
  <si>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</si>
  <si>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</si>
  <si>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</si>
  <si>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</si>
  <si>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</si>
  <si>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</si>
  <si>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</si>
  <si>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</si>
  <si>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</si>
  <si>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</si>
  <si>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</si>
  <si>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</si>
  <si>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</si>
  <si>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</si>
  <si>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</si>
  <si>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</si>
  <si>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</si>
  <si>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</si>
  <si>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</si>
  <si>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</si>
  <si>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</si>
  <si>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</si>
  <si>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</si>
  <si>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</si>
  <si>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</si>
  <si>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</si>
  <si>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</si>
  <si>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</si>
  <si>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</si>
  <si>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</si>
  <si>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</si>
  <si>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</si>
  <si>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</si>
  <si>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</si>
  <si>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</si>
  <si>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</si>
  <si>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</si>
  <si>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</si>
  <si>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</si>
  <si>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</si>
  <si>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</si>
  <si>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</si>
  <si>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</si>
  <si>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</si>
  <si>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</si>
  <si>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</si>
  <si>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</si>
  <si>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</si>
  <si>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</si>
  <si>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</si>
  <si>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</si>
  <si>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</si>
  <si>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</si>
  <si>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</si>
  <si>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</si>
  <si>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</si>
  <si>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</si>
  <si>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</si>
  <si>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</si>
  <si>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</si>
  <si>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</si>
  <si>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</si>
  <si>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</si>
  <si>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</si>
  <si>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</si>
  <si>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</si>
  <si>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</si>
  <si>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</si>
  <si>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</si>
  <si>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</si>
  <si>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</si>
  <si>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</si>
  <si>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</si>
  <si>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</si>
  <si>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</si>
  <si>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</si>
  <si>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</si>
  <si>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</si>
  <si>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</si>
  <si>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</si>
  <si>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</si>
  <si>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</si>
  <si>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</si>
  <si>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</si>
  <si>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</si>
  <si>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</si>
  <si>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</si>
  <si>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</si>
  <si>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</si>
  <si>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</si>
  <si>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</si>
  <si>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</si>
  <si>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</si>
  <si>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</si>
  <si>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</si>
  <si>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</si>
  <si>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</si>
  <si>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</si>
  <si>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</si>
  <si>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</si>
  <si>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</si>
  <si>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</si>
  <si>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</si>
  <si>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</si>
  <si>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</si>
  <si>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</si>
  <si>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</si>
  <si>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</si>
  <si>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</si>
  <si>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</si>
  <si>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</si>
  <si>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</si>
  <si>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</si>
  <si>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</si>
  <si>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</si>
  <si>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</si>
  <si>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</si>
  <si>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</si>
  <si>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</si>
  <si>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</si>
  <si>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</si>
  <si>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</si>
  <si>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</si>
  <si>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</si>
  <si>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</si>
  <si>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</si>
  <si>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</si>
  <si>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</si>
  <si>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</si>
  <si>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</si>
  <si>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</si>
  <si>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</si>
  <si>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</si>
  <si>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</si>
  <si>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</si>
  <si>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</si>
  <si>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</si>
  <si>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</si>
  <si>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</si>
  <si>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</si>
  <si>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</si>
  <si>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</si>
  <si>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</si>
  <si>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</si>
  <si>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</si>
  <si>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</si>
  <si>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</si>
  <si>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</si>
  <si>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</si>
  <si>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</si>
  <si>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</si>
  <si>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</si>
  <si>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</si>
  <si>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</si>
  <si>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</si>
  <si>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</si>
  <si>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</si>
  <si>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</si>
  <si>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</si>
  <si>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</si>
  <si>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</si>
  <si>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</si>
  <si>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</si>
  <si>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</si>
  <si>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</si>
  <si>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</si>
  <si>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</si>
  <si>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</si>
  <si>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</si>
  <si>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</si>
  <si>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</si>
  <si>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</si>
  <si>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</si>
  <si>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</si>
  <si>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</si>
  <si>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</si>
  <si>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</si>
  <si>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</si>
  <si>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</si>
  <si>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</si>
  <si>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</si>
  <si>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</si>
  <si>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</si>
  <si>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</si>
  <si>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</si>
  <si>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</si>
  <si>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</si>
  <si>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</si>
  <si>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</si>
  <si>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</si>
  <si>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</si>
  <si>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</si>
  <si>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</si>
  <si>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</si>
  <si>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</si>
  <si>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</si>
  <si>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</si>
  <si>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</si>
  <si>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</si>
  <si>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</si>
  <si>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</si>
  <si>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</si>
  <si>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</si>
  <si>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</si>
  <si>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</si>
  <si>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</si>
  <si>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</si>
  <si>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</si>
  <si>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</si>
  <si>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</si>
  <si>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</si>
  <si>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</si>
  <si>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</si>
  <si>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</si>
  <si>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</si>
  <si>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</si>
  <si>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</si>
  <si>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</si>
  <si>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</si>
  <si>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</si>
  <si>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</si>
  <si>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</si>
  <si>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</si>
  <si>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</si>
  <si>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</si>
  <si>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</si>
  <si>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</si>
  <si>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</si>
  <si>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</si>
  <si>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</si>
  <si>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</si>
  <si>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</si>
  <si>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</si>
  <si>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</si>
  <si>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</si>
  <si>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</si>
  <si>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</si>
  <si>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</si>
  <si>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</si>
  <si>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</si>
  <si>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</si>
  <si>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</si>
  <si>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</si>
  <si>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</si>
  <si>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</si>
  <si>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</si>
  <si>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</si>
  <si>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</si>
  <si>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</si>
  <si>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</si>
  <si>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</si>
  <si>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</si>
  <si>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</si>
  <si>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</si>
  <si>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</si>
  <si>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</si>
  <si>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</si>
  <si>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</si>
  <si>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</si>
  <si>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</si>
  <si>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</si>
  <si>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</si>
  <si>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</si>
  <si>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</si>
  <si>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</si>
  <si>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</si>
  <si>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</si>
  <si>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</si>
  <si>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</si>
  <si>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</si>
  <si>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</si>
  <si>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</si>
  <si>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</si>
  <si>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</si>
  <si>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</si>
  <si>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</si>
  <si>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</si>
  <si>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</si>
  <si>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</si>
  <si>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</si>
  <si>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</si>
  <si>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</si>
  <si>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</si>
  <si>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</si>
  <si>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</si>
  <si>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</si>
  <si>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</si>
  <si>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</si>
  <si>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</si>
  <si>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</si>
  <si>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</si>
  <si>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</si>
  <si>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</si>
  <si>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</si>
  <si>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</si>
  <si>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</si>
  <si>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</si>
  <si>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</si>
  <si>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</si>
  <si>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</si>
  <si>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</si>
  <si>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</si>
  <si>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</si>
  <si>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</si>
  <si>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</si>
  <si>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</si>
  <si>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</si>
  <si>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</si>
  <si>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</si>
  <si>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</si>
  <si>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</si>
  <si>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</si>
  <si>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</si>
  <si>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</si>
  <si>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</si>
  <si>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</si>
  <si>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</si>
  <si>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</si>
  <si>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</si>
  <si>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</si>
  <si>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</si>
  <si>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</si>
  <si>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</si>
  <si>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</si>
  <si>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</si>
  <si>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</si>
  <si>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</si>
  <si>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</si>
  <si>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</si>
  <si>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</si>
  <si>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</si>
  <si>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</si>
  <si>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</si>
  <si>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</si>
  <si>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</si>
  <si>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</si>
  <si>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</si>
  <si>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</si>
  <si>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</si>
  <si>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</si>
  <si>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</si>
  <si>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</si>
  <si>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</si>
  <si>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</si>
  <si>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</si>
  <si>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</si>
  <si>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</si>
  <si>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</si>
  <si>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</si>
  <si>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</si>
  <si>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</si>
  <si>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</si>
  <si>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</si>
  <si>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</si>
  <si>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</si>
  <si>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</si>
  <si>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</si>
  <si>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</si>
  <si>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</si>
  <si>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</si>
  <si>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</si>
  <si>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</si>
  <si>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</si>
  <si>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</si>
  <si>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</si>
  <si>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</si>
  <si>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</si>
  <si>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</si>
  <si>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</si>
  <si>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</si>
  <si>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</si>
  <si>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</si>
  <si>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</si>
  <si>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</si>
  <si>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</si>
  <si>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</si>
  <si>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</si>
  <si>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</si>
  <si>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</si>
  <si>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</si>
  <si>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</si>
  <si>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</si>
  <si>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</si>
  <si>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</si>
  <si>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</si>
  <si>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</si>
  <si>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</si>
  <si>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</si>
  <si>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</si>
  <si>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</si>
  <si>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</si>
  <si>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</si>
  <si>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</si>
  <si>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</si>
  <si>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</si>
  <si>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</si>
  <si>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</si>
  <si>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</si>
  <si>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</si>
  <si>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</si>
  <si>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</si>
  <si>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</si>
  <si>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</si>
  <si>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</si>
  <si>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</si>
  <si>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</si>
  <si>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</si>
  <si>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</si>
  <si>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</si>
  <si>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</si>
  <si>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</si>
  <si>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</si>
  <si>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</si>
  <si>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</si>
  <si>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</si>
  <si>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</si>
  <si>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</si>
  <si>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</si>
  <si>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</si>
  <si>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</si>
  <si>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</si>
  <si>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</si>
  <si>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</si>
  <si>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</si>
  <si>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</si>
  <si>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</si>
  <si>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</si>
  <si>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</si>
  <si>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</si>
  <si>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</si>
  <si>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</si>
  <si>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</si>
  <si>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</si>
  <si>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</si>
  <si>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</si>
  <si>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</si>
  <si>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</si>
  <si>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</si>
  <si>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</si>
  <si>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</si>
  <si>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</si>
  <si>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</si>
  <si>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</si>
  <si>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</si>
  <si>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</si>
  <si>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</si>
  <si>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</si>
  <si>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</si>
  <si>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</si>
  <si>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</si>
  <si>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</si>
  <si>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</si>
  <si>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</si>
  <si>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</si>
  <si>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</si>
  <si>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</si>
  <si>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</si>
  <si>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</si>
  <si>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</si>
  <si>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</si>
  <si>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</si>
  <si>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</si>
  <si>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</si>
  <si>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</si>
  <si>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</si>
  <si>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</si>
  <si>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</si>
  <si>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</si>
  <si>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</si>
  <si>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</si>
  <si>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</si>
  <si>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</si>
  <si>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</si>
  <si>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</si>
  <si>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</si>
  <si>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</si>
  <si>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</si>
  <si>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</si>
  <si>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</si>
  <si>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</si>
  <si>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</si>
  <si>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</si>
  <si>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</si>
  <si>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</si>
  <si>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</si>
  <si>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</si>
  <si>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</si>
  <si>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</si>
  <si>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</si>
  <si>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</si>
  <si>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</si>
  <si>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</si>
  <si>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</si>
  <si>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</si>
  <si>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</si>
  <si>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</si>
  <si>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</si>
  <si>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</si>
  <si>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</si>
  <si>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</si>
  <si>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</si>
  <si>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</si>
  <si>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</si>
  <si>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</si>
  <si>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</si>
  <si>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</si>
  <si>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</si>
  <si>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</si>
  <si>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</si>
  <si>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</si>
  <si>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</si>
  <si>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</si>
  <si>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</si>
  <si>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</si>
  <si>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</si>
  <si>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</si>
  <si>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</si>
  <si>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</si>
  <si>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</si>
  <si>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</si>
  <si>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</si>
  <si>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</si>
  <si>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</si>
  <si>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</si>
  <si>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</si>
  <si>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</si>
  <si>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</si>
  <si>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</si>
  <si>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</si>
  <si>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</si>
  <si>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</si>
  <si>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</si>
  <si>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</si>
  <si>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</si>
  <si>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</si>
  <si>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</si>
  <si>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</si>
  <si>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</si>
  <si>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</si>
  <si>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</si>
  <si>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</si>
  <si>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</si>
  <si>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</si>
  <si>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</si>
  <si>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</si>
  <si>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</si>
  <si>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</si>
  <si>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</si>
  <si>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</si>
  <si>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</si>
  <si>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</si>
  <si>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</si>
  <si>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</si>
  <si>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</si>
  <si>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</si>
  <si>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</si>
  <si>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</si>
  <si>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</si>
  <si>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</si>
  <si>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</si>
  <si>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</si>
  <si>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</si>
  <si>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</si>
  <si>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</si>
  <si>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</si>
  <si>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</si>
  <si>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</si>
  <si>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</si>
  <si>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</si>
  <si>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</si>
  <si>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</si>
  <si>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</si>
  <si>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</si>
  <si>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</si>
  <si>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</si>
  <si>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</si>
  <si>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</si>
  <si>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</si>
  <si>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</si>
  <si>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</si>
  <si>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</si>
  <si>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</si>
  <si>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</si>
  <si>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</si>
  <si>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</si>
  <si>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</si>
  <si>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</si>
  <si>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</si>
  <si>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</si>
  <si>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</si>
  <si>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</si>
  <si>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</si>
  <si>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</si>
  <si>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</si>
  <si>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</si>
  <si>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</si>
  <si>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</si>
  <si>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</si>
  <si>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</si>
  <si>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</si>
  <si>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</si>
  <si>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</si>
  <si>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</si>
  <si>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</si>
  <si>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</si>
  <si>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</si>
  <si>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</si>
  <si>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</si>
  <si>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</si>
  <si>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</si>
  <si>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</si>
  <si>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</si>
  <si>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</si>
  <si>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</si>
  <si>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</si>
  <si>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</si>
  <si>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</si>
  <si>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</si>
  <si>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</si>
  <si>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</si>
  <si>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</si>
  <si>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</si>
  <si>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</si>
  <si>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</si>
  <si>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</si>
  <si>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</si>
  <si>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</si>
  <si>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</si>
  <si>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</si>
  <si>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</si>
  <si>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</si>
  <si>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</si>
  <si>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</si>
  <si>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</si>
  <si>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</si>
  <si>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</si>
  <si>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</si>
  <si>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</si>
  <si>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</si>
  <si>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</si>
  <si>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</si>
  <si>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</si>
  <si>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</si>
  <si>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</si>
  <si>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</si>
  <si>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</si>
  <si>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</si>
  <si>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</si>
  <si>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</si>
  <si>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</si>
  <si>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</si>
  <si>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</si>
  <si>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</si>
  <si>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</si>
  <si>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</si>
  <si>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</si>
  <si>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</si>
  <si>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</si>
  <si>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</si>
  <si>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</si>
  <si>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</si>
  <si>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</si>
  <si>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</si>
  <si>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</si>
  <si>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</si>
  <si>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</si>
  <si>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</si>
  <si>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</si>
  <si>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</si>
  <si>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</si>
  <si>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</si>
  <si>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</si>
  <si>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</si>
  <si>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</si>
  <si>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</si>
  <si>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</si>
  <si>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</si>
  <si>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</si>
  <si>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</si>
  <si>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</si>
  <si>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</si>
  <si>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</si>
  <si>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</si>
  <si>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</si>
  <si>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</si>
  <si>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</si>
  <si>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</si>
  <si>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</si>
  <si>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</si>
  <si>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</si>
  <si>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</si>
  <si>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</si>
  <si>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</si>
  <si>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</si>
  <si>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</si>
  <si>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</si>
  <si>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</si>
  <si>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</si>
  <si>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</si>
  <si>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</si>
  <si>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</si>
  <si>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</si>
  <si>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</si>
  <si>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</si>
  <si>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</si>
  <si>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</si>
  <si>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</si>
  <si>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</si>
  <si>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</si>
  <si>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</si>
  <si>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</si>
  <si>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</si>
  <si>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</si>
  <si>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</si>
  <si>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</si>
  <si>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</si>
  <si>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</si>
  <si>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</si>
  <si>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</si>
  <si>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</si>
  <si>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</si>
  <si>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</si>
  <si>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</si>
  <si>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</si>
  <si>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</si>
  <si>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</si>
  <si>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</si>
  <si>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</si>
  <si>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</si>
  <si>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</si>
  <si>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</si>
  <si>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</si>
  <si>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</si>
  <si>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</si>
  <si>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</si>
  <si>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</si>
  <si>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</si>
  <si>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</si>
  <si>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</si>
  <si>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</si>
  <si>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</si>
  <si>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</si>
  <si>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</si>
  <si>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</si>
  <si>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</si>
  <si>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</si>
  <si>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</si>
  <si>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</si>
  <si>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</si>
  <si>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</si>
  <si>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</si>
  <si>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</si>
  <si>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</si>
  <si>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</si>
  <si>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</si>
  <si>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</si>
  <si>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</si>
  <si>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</si>
  <si>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</si>
  <si>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</si>
  <si>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</si>
  <si>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</si>
  <si>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</si>
  <si>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</si>
  <si>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</si>
  <si>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</si>
  <si>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</si>
  <si>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</si>
  <si>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</si>
  <si>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</si>
  <si>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</si>
  <si>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</si>
  <si>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</si>
  <si>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</si>
  <si>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</si>
  <si>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</si>
  <si>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</si>
  <si>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</si>
  <si>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</si>
  <si>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</si>
  <si>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</si>
  <si>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</si>
  <si>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</si>
  <si>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</si>
  <si>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</si>
  <si>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</si>
  <si>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</si>
  <si>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</si>
  <si>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</si>
  <si>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</si>
  <si>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</si>
  <si>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</si>
  <si>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</si>
  <si>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</si>
  <si>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</si>
  <si>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</si>
  <si>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</si>
  <si>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</si>
  <si>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</si>
  <si>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</si>
  <si>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</si>
  <si>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</si>
  <si>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</si>
  <si>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</si>
  <si>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</si>
  <si>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</si>
  <si>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</si>
  <si>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</si>
  <si>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</si>
  <si>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</si>
  <si>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</si>
  <si>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</si>
  <si>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</si>
  <si>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</si>
  <si>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</si>
  <si>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</si>
  <si>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</si>
  <si>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</si>
  <si>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</si>
  <si>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</si>
  <si>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</si>
  <si>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</si>
  <si>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</si>
  <si>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</si>
  <si>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</si>
  <si>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</si>
  <si>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</si>
  <si>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</si>
  <si>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</si>
  <si>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</si>
  <si>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</si>
  <si>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</si>
  <si>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</si>
  <si>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</si>
  <si>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</si>
  <si>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</si>
  <si>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</si>
  <si>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</si>
  <si>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</si>
  <si>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</si>
  <si>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</si>
  <si>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</si>
  <si>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</si>
  <si>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</si>
  <si>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</si>
  <si>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</si>
  <si>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</si>
  <si>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</si>
  <si>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</si>
  <si>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</si>
  <si>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</si>
  <si>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</si>
  <si>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</si>
  <si>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</si>
  <si>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</si>
  <si>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</si>
  <si>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</si>
  <si>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</si>
  <si>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</si>
  <si>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</si>
  <si>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</si>
  <si>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</si>
  <si>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</si>
  <si>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</si>
  <si>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</si>
  <si>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</si>
  <si>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</si>
  <si>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</si>
  <si>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</si>
  <si>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</si>
  <si>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</si>
  <si>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</si>
  <si>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</si>
  <si>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</si>
  <si>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</si>
  <si>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</si>
  <si>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</si>
  <si>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</si>
  <si>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</si>
  <si>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</si>
  <si>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</si>
  <si>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</si>
  <si>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</si>
  <si>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</si>
  <si>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</si>
  <si>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</si>
  <si>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</si>
  <si>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</si>
  <si>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</si>
  <si>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</si>
  <si>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</si>
  <si>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</si>
  <si>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</si>
  <si>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</si>
  <si>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</si>
  <si>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</si>
  <si>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</si>
  <si>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</si>
  <si>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</si>
  <si>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</si>
  <si>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</si>
  <si>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</si>
  <si>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</si>
  <si>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 xml:space="preserve"> Shareholders' equity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</si>
  <si>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</si>
  <si>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</si>
  <si>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</si>
  <si>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</si>
  <si>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</si>
  <si>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</si>
  <si>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</si>
  <si>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</si>
  <si>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</si>
  <si>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</si>
  <si>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</si>
  <si>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</si>
  <si>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</si>
  <si>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</si>
  <si>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</si>
  <si>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</si>
  <si>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</si>
  <si>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</si>
  <si>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>Investments in subsidiary</t>
  </si>
  <si>
    <t>Cash flows from operating activities:</t>
  </si>
  <si>
    <t>Cash flows from financing activities:</t>
  </si>
  <si>
    <t>2017</t>
  </si>
  <si>
    <t>As at December</t>
  </si>
  <si>
    <t xml:space="preserve"> 31, 2017</t>
  </si>
  <si>
    <t>STATEMENTS OF FINANCIAL POSITION (CONT.)</t>
  </si>
  <si>
    <t>LIABILITIES AND SHAREHOLDERS' EQUITY (CONT.)</t>
  </si>
  <si>
    <t>2018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</si>
  <si>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</si>
  <si>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</si>
  <si>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</si>
  <si>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</si>
  <si>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</si>
  <si>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</si>
  <si>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 xml:space="preserve">Authorised share capital </t>
  </si>
  <si>
    <t>1,289,364,969 ordinary shares of Baht 1 each</t>
  </si>
  <si>
    <t xml:space="preserve">Issued and paid-up share capital </t>
  </si>
  <si>
    <t>Premium on ordinary shares</t>
  </si>
  <si>
    <t>Balance as at January 1, 2017</t>
  </si>
  <si>
    <t xml:space="preserve">    Other comprehensive income </t>
  </si>
  <si>
    <t>Earnings per share</t>
  </si>
  <si>
    <t>Basic earnings per share (Baht per share)</t>
  </si>
  <si>
    <t>Dilute earnings per share (Baht per share)</t>
  </si>
  <si>
    <t>Share capital</t>
  </si>
  <si>
    <t>Profit before income tax expenses</t>
  </si>
  <si>
    <t>Employee benefits expenses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</si>
  <si>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</si>
  <si>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</si>
  <si>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</si>
  <si>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</si>
  <si>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Recorded the interest expense as cost of property development for sale</t>
  </si>
  <si>
    <t>Cash paid for purchase of property, plant and equipment</t>
  </si>
  <si>
    <t>Cash paid for interest expenses</t>
  </si>
  <si>
    <t>Net cash provided by (used in) financial activities</t>
  </si>
  <si>
    <t>financial institutions</t>
  </si>
  <si>
    <t>Employee benefit obligations</t>
  </si>
  <si>
    <t>RICHY PLACE 2002 PUBLIC COMPANY LIMITED AND ITS SUBSIDIARY</t>
  </si>
  <si>
    <t>Investment in property</t>
  </si>
  <si>
    <t xml:space="preserve">Bank overdraft and short-term loans from </t>
  </si>
  <si>
    <t>Short-term borrowings from related paties</t>
  </si>
  <si>
    <t>Liabilities under financial lease agreement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</si>
  <si>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</si>
  <si>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</si>
  <si>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</si>
  <si>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</si>
  <si>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</si>
  <si>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>Current portion of liabilities under finance lease</t>
  </si>
  <si>
    <t>agreement</t>
  </si>
  <si>
    <t>Current portion of long-term loans</t>
  </si>
  <si>
    <t xml:space="preserve">Long-term loans </t>
  </si>
  <si>
    <t>- Appropriated legal reserve</t>
  </si>
  <si>
    <t xml:space="preserve">Costs of sales </t>
  </si>
  <si>
    <t>to net cash provided by (used in) from operating activities</t>
  </si>
  <si>
    <t>Increase in finance lease obligation from purchase of vehicles</t>
  </si>
  <si>
    <t>Cash received and paid for share value payment in subsidiary</t>
  </si>
  <si>
    <t>Payment for the remaning shares - subsidiary</t>
  </si>
  <si>
    <t>Income tax expenses</t>
  </si>
  <si>
    <t>Cash paid for short-term loans to related paties</t>
  </si>
  <si>
    <t>Cash received for short-term loans to related parties</t>
  </si>
  <si>
    <t xml:space="preserve">Gross pofit </t>
  </si>
  <si>
    <t>STATEMENTS OF CHANGES IN SHAREHOLDERS' EQUITY (CONT.)</t>
  </si>
  <si>
    <t>1,381,460,996 ordinary shares of Baht 1 each</t>
  </si>
  <si>
    <t xml:space="preserve">   975,203,604 ordinary shares of Baht 1 each</t>
  </si>
  <si>
    <t>- 10 -</t>
  </si>
  <si>
    <t>Ordinary shared dividend</t>
  </si>
  <si>
    <t>Increase shared - capital</t>
  </si>
  <si>
    <t>Cash received for short-term loans from subsidiary</t>
  </si>
  <si>
    <t>Cash received form interest income</t>
  </si>
  <si>
    <t>- 11 -</t>
  </si>
  <si>
    <t>Cash paid for intangible assets</t>
  </si>
  <si>
    <t>Dividend paid</t>
  </si>
  <si>
    <t xml:space="preserve">Deposits with limitations on the use </t>
  </si>
  <si>
    <t>Cash received from debenture</t>
  </si>
  <si>
    <t>Short-term loans to related parties</t>
  </si>
  <si>
    <t>Cash paid from debentures</t>
  </si>
  <si>
    <t xml:space="preserve">Profit (loss) from operations before changes in </t>
  </si>
  <si>
    <t>Bank overdraft and short-term loans from financial</t>
  </si>
  <si>
    <t xml:space="preserve">institutions (decrease) </t>
  </si>
  <si>
    <t>Cash paid for purchase of short-term investments</t>
  </si>
  <si>
    <t>Cash received from disposal of short-term investments</t>
  </si>
  <si>
    <t>Cash paid for short-term loans from related parties</t>
  </si>
  <si>
    <t>Cash received from long-term loans</t>
  </si>
  <si>
    <t>Cash paid for long-term loans</t>
  </si>
  <si>
    <t>Cash received from share capital</t>
  </si>
  <si>
    <t xml:space="preserve">Transfer of sales office under construction to cost of property </t>
  </si>
  <si>
    <t>development</t>
  </si>
  <si>
    <t>Cash paid for purchase investment property</t>
  </si>
  <si>
    <t xml:space="preserve">Transfer of  investment property to cost of property development </t>
  </si>
  <si>
    <t>Gain on disposal of temporary investments</t>
  </si>
  <si>
    <t xml:space="preserve"> 31, 2018</t>
  </si>
  <si>
    <t>FOR THE YEAR ENDED DECEMBER 31, 2018</t>
  </si>
  <si>
    <t>AS AT DECEMBER 31, 2018</t>
  </si>
  <si>
    <t>Balance as at December 31, 2018</t>
  </si>
  <si>
    <t>Balance as at December 31, 2017</t>
  </si>
  <si>
    <t>Transfer to legal reserve</t>
  </si>
  <si>
    <t>Profit for the year</t>
  </si>
  <si>
    <t>Other comprehensive income for the year</t>
  </si>
  <si>
    <t>Total comprehensive income for the year</t>
  </si>
  <si>
    <t>Comprehensive income for the year</t>
  </si>
  <si>
    <t xml:space="preserve">    Profit for the year</t>
  </si>
  <si>
    <t>Loss of written off  asset</t>
  </si>
  <si>
    <t>Baht</t>
  </si>
  <si>
    <t>5, 16</t>
  </si>
  <si>
    <t>(Gain) loss from amortization of assets and liabilities - net</t>
  </si>
  <si>
    <t>- 12 -</t>
  </si>
  <si>
    <t>- 13 -</t>
  </si>
  <si>
    <t>- 14 -</t>
  </si>
  <si>
    <t>Separate  Financial  Statements</t>
  </si>
  <si>
    <t>- 15 -</t>
  </si>
  <si>
    <t>Cash received (paid) for employee benefit expenses</t>
  </si>
  <si>
    <t>Real estate project under development</t>
  </si>
  <si>
    <t>Advance received from customer-real estate</t>
  </si>
  <si>
    <t>Adjustments to reconcile profit before income tax expenses for the year</t>
  </si>
  <si>
    <t>Real estate project under development (increase) decrease</t>
  </si>
  <si>
    <t>CASH AND CASH EQUIVALENTS AT BEGINING OF YEAR</t>
  </si>
  <si>
    <t>CASH AND CASH EQUIVALENTS AT END OF YEAR</t>
  </si>
  <si>
    <t>juristic persons</t>
  </si>
  <si>
    <t>Provision for compensation for housing estate</t>
  </si>
  <si>
    <t>1,044,859,438 ordinary shares of Baht 1 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</si>
</sst>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  <numFmt numFmtId="251" formatCode="_-* #,##0.000_-;\-* #,##0.000_-;_-* &quot;-&quot;??_-;_-@_-"/>
  </numFmts>
  <fonts count="212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1"/>
      <color indexed="10"/>
      <name val="Angsana New"/>
      <family val="1"/>
    </font>
    <font>
      <u/>
      <sz val="11"/>
      <name val="Angsana New"/>
      <family val="1"/>
    </font>
    <font>
      <sz val="11"/>
      <name val="AngsanaUPC"/>
      <family val="1"/>
      <charset val="222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60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1036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8" applyNumberFormat="1" applyFont="1" applyFill="1" applyBorder="1" applyAlignment="1"/>
    <xf numFmtId="40" fontId="48" fillId="46" borderId="0" xfId="2758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8" applyFont="1" applyFill="1" applyBorder="1" applyAlignment="1"/>
    <xf numFmtId="40" fontId="48" fillId="0" borderId="0" xfId="2758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8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8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2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8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8" applyNumberFormat="1" applyFont="1" applyFill="1" applyBorder="1" applyAlignment="1"/>
    <xf numFmtId="40" fontId="97" fillId="46" borderId="0" xfId="2758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8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2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8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8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2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2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2" applyNumberFormat="1" applyBorder="1"/>
    <xf numFmtId="200" fontId="12" fillId="0" borderId="38" xfId="2322" applyNumberFormat="1" applyBorder="1"/>
    <xf numFmtId="0" fontId="12" fillId="0" borderId="39" xfId="2322" applyBorder="1"/>
    <xf numFmtId="0" fontId="12" fillId="0" borderId="40" xfId="2322" applyBorder="1"/>
    <xf numFmtId="0" fontId="12" fillId="0" borderId="41" xfId="2322" applyBorder="1"/>
    <xf numFmtId="0" fontId="12" fillId="0" borderId="42" xfId="2322" applyBorder="1"/>
    <xf numFmtId="0" fontId="12" fillId="0" borderId="0" xfId="2322" applyBorder="1"/>
    <xf numFmtId="0" fontId="12" fillId="0" borderId="38" xfId="2322" applyBorder="1"/>
    <xf numFmtId="0" fontId="109" fillId="0" borderId="42" xfId="2322" applyFont="1" applyBorder="1" applyAlignment="1">
      <alignment horizontal="center"/>
    </xf>
    <xf numFmtId="0" fontId="109" fillId="0" borderId="0" xfId="2322" applyFont="1" applyBorder="1" applyAlignment="1">
      <alignment horizontal="center"/>
    </xf>
    <xf numFmtId="0" fontId="109" fillId="0" borderId="38" xfId="2322" applyFont="1" applyBorder="1" applyAlignment="1">
      <alignment horizontal="center"/>
    </xf>
    <xf numFmtId="49" fontId="109" fillId="0" borderId="42" xfId="2322" applyNumberFormat="1" applyFont="1" applyBorder="1" applyAlignment="1">
      <alignment horizontal="center"/>
    </xf>
    <xf numFmtId="200" fontId="109" fillId="0" borderId="0" xfId="2322" applyNumberFormat="1" applyFont="1" applyBorder="1" applyAlignment="1">
      <alignment horizontal="center"/>
    </xf>
    <xf numFmtId="200" fontId="109" fillId="0" borderId="38" xfId="2322" applyNumberFormat="1" applyFont="1" applyBorder="1" applyAlignment="1">
      <alignment horizontal="center"/>
    </xf>
    <xf numFmtId="49" fontId="12" fillId="0" borderId="42" xfId="2322" applyNumberFormat="1" applyBorder="1"/>
    <xf numFmtId="200" fontId="12" fillId="47" borderId="0" xfId="2322" applyNumberFormat="1" applyFill="1" applyBorder="1"/>
    <xf numFmtId="200" fontId="12" fillId="0" borderId="28" xfId="2322" applyNumberFormat="1" applyBorder="1"/>
    <xf numFmtId="200" fontId="12" fillId="0" borderId="43" xfId="2322" applyNumberFormat="1" applyBorder="1"/>
    <xf numFmtId="200" fontId="12" fillId="0" borderId="44" xfId="2322" applyNumberFormat="1" applyBorder="1"/>
    <xf numFmtId="200" fontId="12" fillId="0" borderId="45" xfId="2322" applyNumberFormat="1" applyBorder="1"/>
    <xf numFmtId="49" fontId="12" fillId="0" borderId="46" xfId="2322" applyNumberFormat="1" applyBorder="1"/>
    <xf numFmtId="200" fontId="12" fillId="0" borderId="47" xfId="2322" applyNumberFormat="1" applyBorder="1"/>
    <xf numFmtId="200" fontId="12" fillId="0" borderId="48" xfId="2322" applyNumberFormat="1" applyBorder="1"/>
    <xf numFmtId="0" fontId="12" fillId="0" borderId="0" xfId="2322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4" applyFont="1" applyBorder="1"/>
    <xf numFmtId="0" fontId="92" fillId="0" borderId="40" xfId="2324" applyFont="1" applyBorder="1"/>
    <xf numFmtId="0" fontId="92" fillId="0" borderId="41" xfId="2324" applyFont="1" applyBorder="1"/>
    <xf numFmtId="0" fontId="92" fillId="0" borderId="42" xfId="2324" applyFont="1" applyBorder="1"/>
    <xf numFmtId="0" fontId="92" fillId="0" borderId="0" xfId="2324" applyFont="1" applyBorder="1"/>
    <xf numFmtId="0" fontId="92" fillId="0" borderId="38" xfId="2324" applyFont="1" applyBorder="1"/>
    <xf numFmtId="0" fontId="100" fillId="52" borderId="42" xfId="2324" applyFont="1" applyFill="1" applyBorder="1" applyAlignment="1">
      <alignment horizontal="center"/>
    </xf>
    <xf numFmtId="0" fontId="100" fillId="52" borderId="0" xfId="2324" applyFont="1" applyFill="1" applyBorder="1" applyAlignment="1">
      <alignment horizontal="center"/>
    </xf>
    <xf numFmtId="0" fontId="100" fillId="52" borderId="38" xfId="2324" applyFont="1" applyFill="1" applyBorder="1" applyAlignment="1">
      <alignment horizontal="center"/>
    </xf>
    <xf numFmtId="49" fontId="100" fillId="52" borderId="42" xfId="2324" applyNumberFormat="1" applyFont="1" applyFill="1" applyBorder="1" applyAlignment="1">
      <alignment horizontal="center"/>
    </xf>
    <xf numFmtId="200" fontId="100" fillId="52" borderId="0" xfId="2324" applyNumberFormat="1" applyFont="1" applyFill="1" applyBorder="1" applyAlignment="1">
      <alignment horizontal="center"/>
    </xf>
    <xf numFmtId="200" fontId="100" fillId="52" borderId="38" xfId="2324" applyNumberFormat="1" applyFont="1" applyFill="1" applyBorder="1" applyAlignment="1">
      <alignment horizontal="center"/>
    </xf>
    <xf numFmtId="49" fontId="92" fillId="0" borderId="42" xfId="2324" applyNumberFormat="1" applyFont="1" applyBorder="1"/>
    <xf numFmtId="49" fontId="92" fillId="0" borderId="46" xfId="2324" applyNumberFormat="1" applyFont="1" applyBorder="1"/>
    <xf numFmtId="0" fontId="92" fillId="0" borderId="0" xfId="2324" applyFont="1"/>
    <xf numFmtId="190" fontId="92" fillId="0" borderId="0" xfId="1670" applyFont="1"/>
    <xf numFmtId="0" fontId="12" fillId="0" borderId="0" xfId="2324"/>
    <xf numFmtId="0" fontId="92" fillId="0" borderId="0" xfId="2321" applyFont="1" applyBorder="1"/>
    <xf numFmtId="0" fontId="100" fillId="0" borderId="0" xfId="2321" applyFont="1" applyBorder="1" applyAlignment="1">
      <alignment horizontal="center"/>
    </xf>
    <xf numFmtId="49" fontId="100" fillId="0" borderId="0" xfId="2321" applyNumberFormat="1" applyFont="1" applyBorder="1" applyAlignment="1">
      <alignment horizontal="center"/>
    </xf>
    <xf numFmtId="200" fontId="100" fillId="0" borderId="0" xfId="2321" applyNumberFormat="1" applyFont="1" applyBorder="1" applyAlignment="1">
      <alignment horizontal="center"/>
    </xf>
    <xf numFmtId="0" fontId="92" fillId="51" borderId="0" xfId="2321" applyFont="1" applyFill="1" applyBorder="1"/>
    <xf numFmtId="0" fontId="92" fillId="0" borderId="0" xfId="2321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5" applyNumberFormat="1" applyFont="1" applyBorder="1"/>
    <xf numFmtId="200" fontId="92" fillId="0" borderId="38" xfId="2325" applyNumberFormat="1" applyFont="1" applyBorder="1"/>
    <xf numFmtId="200" fontId="92" fillId="0" borderId="28" xfId="2325" applyNumberFormat="1" applyFont="1" applyBorder="1"/>
    <xf numFmtId="200" fontId="92" fillId="0" borderId="43" xfId="2325" applyNumberFormat="1" applyFont="1" applyBorder="1"/>
    <xf numFmtId="37" fontId="48" fillId="47" borderId="28" xfId="908" applyNumberFormat="1" applyFont="1" applyFill="1" applyBorder="1"/>
    <xf numFmtId="49" fontId="92" fillId="57" borderId="42" xfId="2324" applyNumberFormat="1" applyFont="1" applyFill="1" applyBorder="1"/>
    <xf numFmtId="0" fontId="0" fillId="57" borderId="0" xfId="0" applyFill="1"/>
    <xf numFmtId="49" fontId="92" fillId="0" borderId="42" xfId="2325" applyNumberFormat="1" applyFont="1" applyBorder="1"/>
    <xf numFmtId="49" fontId="92" fillId="0" borderId="0" xfId="2325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2" applyFont="1" applyFill="1" applyBorder="1" applyAlignment="1">
      <alignment horizontal="center"/>
    </xf>
    <xf numFmtId="200" fontId="100" fillId="51" borderId="38" xfId="2322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8" applyNumberFormat="1" applyFont="1" applyFill="1" applyBorder="1" applyAlignment="1"/>
    <xf numFmtId="40" fontId="3" fillId="46" borderId="0" xfId="2758" applyNumberFormat="1" applyFont="1" applyFill="1" applyBorder="1" applyAlignment="1"/>
    <xf numFmtId="0" fontId="3" fillId="0" borderId="0" xfId="2758" applyFont="1" applyFill="1" applyBorder="1" applyAlignment="1"/>
    <xf numFmtId="40" fontId="3" fillId="0" borderId="0" xfId="2758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8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8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8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8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8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3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8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8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3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3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0" fontId="198" fillId="0" borderId="0" xfId="0" applyNumberFormat="1" applyFont="1" applyFill="1" applyAlignment="1">
      <alignment horizontal="center" vertical="center"/>
    </xf>
    <xf numFmtId="192" fontId="198" fillId="0" borderId="6" xfId="908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191" fontId="198" fillId="0" borderId="0" xfId="1074" applyNumberFormat="1" applyFont="1" applyFill="1" applyAlignment="1"/>
    <xf numFmtId="0" fontId="198" fillId="0" borderId="0" xfId="0" applyFont="1" applyFill="1" applyAlignment="1">
      <alignment horizontal="right" wrapText="1"/>
    </xf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6" applyNumberFormat="1" applyFont="1" applyFill="1" applyAlignment="1">
      <alignment wrapText="1"/>
    </xf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horizontal="right" vertical="center"/>
    </xf>
    <xf numFmtId="191" fontId="198" fillId="0" borderId="0" xfId="0" applyNumberFormat="1" applyFont="1" applyFill="1" applyBorder="1" applyAlignment="1">
      <alignment horizontal="right" vertical="center"/>
    </xf>
    <xf numFmtId="0" fontId="198" fillId="0" borderId="0" xfId="2758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245" fontId="198" fillId="0" borderId="0" xfId="0" applyNumberFormat="1" applyFont="1" applyFill="1" applyAlignment="1">
      <alignment vertical="center"/>
    </xf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2" fillId="0" borderId="0" xfId="908" applyFont="1" applyFill="1" applyAlignment="1">
      <alignment vertical="center"/>
    </xf>
    <xf numFmtId="43" fontId="198" fillId="0" borderId="28" xfId="908" applyFont="1" applyFill="1" applyBorder="1" applyAlignment="1">
      <alignment horizontal="center" vertical="center"/>
    </xf>
    <xf numFmtId="43" fontId="198" fillId="0" borderId="6" xfId="908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 wrapText="1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/>
    </xf>
    <xf numFmtId="192" fontId="198" fillId="0" borderId="0" xfId="1951" applyNumberFormat="1" applyFont="1" applyFill="1" applyBorder="1" applyAlignment="1">
      <alignment horizontal="center" vertical="center" wrapText="1"/>
    </xf>
    <xf numFmtId="192" fontId="198" fillId="0" borderId="0" xfId="1952" applyNumberFormat="1" applyFont="1" applyFill="1" applyAlignment="1">
      <alignment horizontal="center" vertical="center" wrapText="1"/>
    </xf>
    <xf numFmtId="192" fontId="198" fillId="0" borderId="0" xfId="1953" applyNumberFormat="1" applyFont="1" applyFill="1" applyBorder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0" xfId="1954" applyNumberFormat="1" applyFont="1" applyFill="1" applyAlignment="1">
      <alignment horizontal="center" vertical="center" wrapText="1"/>
    </xf>
    <xf numFmtId="192" fontId="198" fillId="0" borderId="28" xfId="908" applyNumberFormat="1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center" vertical="center"/>
    </xf>
    <xf numFmtId="192" fontId="198" fillId="0" borderId="44" xfId="908" applyNumberFormat="1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0" fontId="198" fillId="0" borderId="64" xfId="0" applyFont="1" applyFill="1" applyBorder="1" applyAlignment="1">
      <alignment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188" fontId="198" fillId="0" borderId="0" xfId="0" applyNumberFormat="1" applyFont="1" applyFill="1" applyAlignment="1">
      <alignment vertical="center"/>
    </xf>
    <xf numFmtId="0" fontId="197" fillId="0" borderId="0" xfId="1973" applyFont="1" applyFill="1" applyAlignment="1">
      <alignment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0" fontId="199" fillId="0" borderId="0" xfId="0" applyFont="1" applyFill="1" applyBorder="1" applyAlignment="1"/>
    <xf numFmtId="191" fontId="198" fillId="0" borderId="0" xfId="1031" applyNumberFormat="1" applyFont="1" applyFill="1" applyBorder="1" applyAlignment="1"/>
    <xf numFmtId="191" fontId="198" fillId="0" borderId="0" xfId="1032" applyNumberFormat="1" applyFont="1" applyFill="1" applyBorder="1" applyAlignment="1"/>
    <xf numFmtId="0" fontId="208" fillId="0" borderId="0" xfId="0" applyFont="1" applyFill="1" applyAlignment="1">
      <alignment vertical="center"/>
    </xf>
    <xf numFmtId="191" fontId="208" fillId="0" borderId="0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191" fontId="208" fillId="0" borderId="0" xfId="0" applyNumberFormat="1" applyFont="1" applyFill="1" applyAlignment="1">
      <alignment horizontal="right" vertical="center"/>
    </xf>
    <xf numFmtId="43" fontId="198" fillId="0" borderId="0" xfId="908" applyFont="1" applyFill="1" applyBorder="1" applyAlignment="1">
      <alignment vertical="center"/>
    </xf>
    <xf numFmtId="38" fontId="198" fillId="0" borderId="0" xfId="0" applyNumberFormat="1" applyFont="1" applyFill="1" applyAlignment="1">
      <alignment horizontal="left" vertical="center"/>
    </xf>
    <xf numFmtId="0" fontId="207" fillId="0" borderId="0" xfId="0" applyFont="1" applyFill="1" applyAlignment="1">
      <alignment vertical="center"/>
    </xf>
    <xf numFmtId="49" fontId="198" fillId="0" borderId="0" xfId="0" applyNumberFormat="1" applyFont="1" applyFill="1" applyAlignment="1">
      <alignment vertical="center"/>
    </xf>
    <xf numFmtId="49" fontId="199" fillId="0" borderId="0" xfId="0" applyNumberFormat="1" applyFont="1" applyFill="1" applyAlignment="1">
      <alignment vertical="center"/>
    </xf>
    <xf numFmtId="0" fontId="198" fillId="0" borderId="0" xfId="0" applyFont="1" applyFill="1" applyBorder="1" applyAlignment="1">
      <alignment horizontal="center" vertical="center"/>
    </xf>
    <xf numFmtId="192" fontId="198" fillId="0" borderId="0" xfId="908" applyNumberFormat="1" applyFont="1" applyFill="1" applyBorder="1" applyAlignment="1">
      <alignment vertical="center"/>
    </xf>
    <xf numFmtId="0" fontId="198" fillId="0" borderId="0" xfId="0" applyFont="1" applyFill="1" applyBorder="1" applyAlignment="1">
      <alignment horizontal="right" vertical="center"/>
    </xf>
    <xf numFmtId="41" fontId="198" fillId="0" borderId="0" xfId="908" applyNumberFormat="1" applyFont="1" applyFill="1" applyBorder="1" applyAlignment="1">
      <alignment horizontal="right" vertical="center"/>
    </xf>
    <xf numFmtId="191" fontId="201" fillId="0" borderId="0" xfId="1548" applyNumberFormat="1" applyFont="1" applyFill="1" applyBorder="1" applyAlignment="1">
      <alignment vertical="center"/>
    </xf>
    <xf numFmtId="192" fontId="201" fillId="0" borderId="0" xfId="2316" applyNumberFormat="1" applyFont="1" applyFill="1" applyBorder="1" applyAlignment="1">
      <alignment vertical="center"/>
    </xf>
    <xf numFmtId="192" fontId="201" fillId="0" borderId="0" xfId="102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horizontal="right" vertical="center"/>
    </xf>
    <xf numFmtId="192" fontId="201" fillId="0" borderId="0" xfId="908" applyNumberFormat="1" applyFont="1" applyFill="1" applyBorder="1" applyAlignment="1">
      <alignment vertical="center"/>
    </xf>
    <xf numFmtId="43" fontId="201" fillId="0" borderId="28" xfId="908" applyFont="1" applyFill="1" applyBorder="1" applyAlignment="1">
      <alignment vertical="center"/>
    </xf>
    <xf numFmtId="43" fontId="201" fillId="0" borderId="0" xfId="908" applyFont="1" applyFill="1" applyBorder="1" applyAlignment="1">
      <alignment vertical="center"/>
    </xf>
    <xf numFmtId="192" fontId="201" fillId="0" borderId="19" xfId="908" applyNumberFormat="1" applyFont="1" applyFill="1" applyBorder="1" applyAlignment="1">
      <alignment vertical="center"/>
    </xf>
    <xf numFmtId="0" fontId="201" fillId="0" borderId="0" xfId="0" applyFont="1" applyFill="1" applyBorder="1" applyAlignment="1">
      <alignment horizontal="center" vertical="center"/>
    </xf>
    <xf numFmtId="0" fontId="201" fillId="0" borderId="0" xfId="0" applyFont="1" applyAlignment="1">
      <alignment vertical="center"/>
    </xf>
    <xf numFmtId="0" fontId="201" fillId="0" borderId="0" xfId="0" applyFont="1" applyAlignment="1">
      <alignment horizontal="center" vertical="center"/>
    </xf>
    <xf numFmtId="0" fontId="201" fillId="0" borderId="0" xfId="1942" applyFont="1" applyFill="1" applyBorder="1" applyAlignment="1">
      <alignment vertical="center"/>
    </xf>
    <xf numFmtId="0" fontId="201" fillId="0" borderId="0" xfId="0" applyFont="1" applyBorder="1" applyAlignment="1">
      <alignment vertical="center"/>
    </xf>
    <xf numFmtId="0" fontId="201" fillId="0" borderId="0" xfId="2316" applyFont="1" applyFill="1" applyBorder="1" applyAlignment="1">
      <alignment vertical="center"/>
    </xf>
    <xf numFmtId="3" fontId="201" fillId="0" borderId="0" xfId="2316" applyNumberFormat="1" applyFont="1" applyFill="1" applyBorder="1" applyAlignment="1">
      <alignment vertical="center"/>
    </xf>
    <xf numFmtId="191" fontId="201" fillId="0" borderId="28" xfId="908" applyNumberFormat="1" applyFont="1" applyFill="1" applyBorder="1" applyAlignment="1">
      <alignment vertical="center"/>
    </xf>
    <xf numFmtId="43" fontId="201" fillId="0" borderId="0" xfId="908" applyFont="1" applyAlignment="1">
      <alignment vertical="center"/>
    </xf>
    <xf numFmtId="0" fontId="201" fillId="0" borderId="0" xfId="0" applyFont="1" applyBorder="1" applyAlignment="1">
      <alignment horizontal="center" vertical="center"/>
    </xf>
    <xf numFmtId="0" fontId="201" fillId="0" borderId="28" xfId="0" applyFont="1" applyFill="1" applyBorder="1" applyAlignment="1">
      <alignment vertical="center"/>
    </xf>
    <xf numFmtId="0" fontId="201" fillId="0" borderId="28" xfId="0" applyFont="1" applyBorder="1" applyAlignment="1">
      <alignment horizontal="center" vertical="center"/>
    </xf>
    <xf numFmtId="0" fontId="201" fillId="0" borderId="0" xfId="2316" applyFont="1" applyFill="1" applyAlignment="1">
      <alignment vertical="center"/>
    </xf>
    <xf numFmtId="0" fontId="201" fillId="0" borderId="0" xfId="2316" applyFont="1" applyFill="1" applyBorder="1" applyAlignment="1">
      <alignment horizontal="center" vertical="center"/>
    </xf>
    <xf numFmtId="191" fontId="201" fillId="0" borderId="0" xfId="2316" applyNumberFormat="1" applyFont="1" applyFill="1" applyBorder="1" applyAlignment="1">
      <alignment vertical="center"/>
    </xf>
    <xf numFmtId="191" fontId="201" fillId="0" borderId="0" xfId="924" applyNumberFormat="1" applyFont="1" applyFill="1" applyBorder="1" applyAlignment="1">
      <alignment vertical="center"/>
    </xf>
    <xf numFmtId="0" fontId="209" fillId="0" borderId="0" xfId="1942" applyFont="1" applyFill="1" applyAlignment="1">
      <alignment vertical="center" wrapText="1"/>
    </xf>
    <xf numFmtId="0" fontId="209" fillId="0" borderId="0" xfId="1942" applyFont="1" applyFill="1" applyAlignment="1">
      <alignment vertical="center"/>
    </xf>
    <xf numFmtId="43" fontId="209" fillId="0" borderId="0" xfId="1548" applyFont="1" applyFill="1" applyAlignment="1">
      <alignment vertical="center"/>
    </xf>
    <xf numFmtId="191" fontId="209" fillId="0" borderId="0" xfId="1942" applyNumberFormat="1" applyFont="1" applyFill="1" applyAlignment="1">
      <alignment vertical="center"/>
    </xf>
    <xf numFmtId="0" fontId="201" fillId="0" borderId="0" xfId="1942" applyFont="1" applyFill="1" applyAlignment="1">
      <alignment vertical="center"/>
    </xf>
    <xf numFmtId="0" fontId="201" fillId="0" borderId="0" xfId="1942" applyFont="1" applyFill="1" applyAlignment="1">
      <alignment vertical="center" wrapText="1"/>
    </xf>
    <xf numFmtId="191" fontId="201" fillId="0" borderId="0" xfId="1942" applyNumberFormat="1" applyFont="1" applyFill="1" applyAlignment="1">
      <alignment vertical="center"/>
    </xf>
    <xf numFmtId="43" fontId="201" fillId="0" borderId="0" xfId="908" applyFont="1" applyFill="1" applyAlignment="1">
      <alignment vertical="center"/>
    </xf>
    <xf numFmtId="43" fontId="201" fillId="0" borderId="0" xfId="1548" applyFont="1" applyFill="1" applyAlignment="1">
      <alignment vertical="center"/>
    </xf>
    <xf numFmtId="0" fontId="210" fillId="0" borderId="0" xfId="2316" applyFont="1" applyFill="1" applyAlignment="1">
      <alignment vertical="center"/>
    </xf>
    <xf numFmtId="0" fontId="201" fillId="0" borderId="0" xfId="1942" applyFont="1" applyFill="1" applyAlignment="1">
      <alignment horizontal="center" vertical="center" wrapText="1"/>
    </xf>
    <xf numFmtId="191" fontId="201" fillId="0" borderId="28" xfId="1548" applyNumberFormat="1" applyFont="1" applyFill="1" applyBorder="1" applyAlignment="1">
      <alignment vertical="center"/>
    </xf>
    <xf numFmtId="192" fontId="201" fillId="0" borderId="28" xfId="908" applyNumberFormat="1" applyFont="1" applyFill="1" applyBorder="1" applyAlignment="1">
      <alignment vertical="center"/>
    </xf>
    <xf numFmtId="0" fontId="201" fillId="0" borderId="0" xfId="1942" applyFont="1" applyAlignment="1">
      <alignment vertical="center"/>
    </xf>
    <xf numFmtId="191" fontId="201" fillId="0" borderId="19" xfId="1548" applyNumberFormat="1" applyFont="1" applyFill="1" applyBorder="1" applyAlignment="1">
      <alignment vertical="center"/>
    </xf>
    <xf numFmtId="0" fontId="201" fillId="0" borderId="0" xfId="1942" applyFont="1" applyFill="1" applyBorder="1" applyAlignment="1">
      <alignment vertical="center" wrapText="1"/>
    </xf>
    <xf numFmtId="191" fontId="201" fillId="0" borderId="0" xfId="1942" applyNumberFormat="1" applyFont="1" applyFill="1" applyBorder="1" applyAlignment="1">
      <alignment horizontal="right" vertical="center"/>
    </xf>
    <xf numFmtId="191" fontId="201" fillId="0" borderId="28" xfId="1942" applyNumberFormat="1" applyFont="1" applyFill="1" applyBorder="1" applyAlignment="1">
      <alignment horizontal="right" vertical="center"/>
    </xf>
    <xf numFmtId="0" fontId="200" fillId="0" borderId="0" xfId="1942" applyFont="1" applyFill="1" applyAlignment="1">
      <alignment vertical="center" wrapText="1"/>
    </xf>
    <xf numFmtId="192" fontId="198" fillId="0" borderId="0" xfId="908" applyNumberFormat="1" applyFont="1" applyFill="1" applyAlignment="1">
      <alignment horizontal="right"/>
    </xf>
    <xf numFmtId="192" fontId="198" fillId="0" borderId="6" xfId="908" applyNumberFormat="1" applyFont="1" applyFill="1" applyBorder="1" applyAlignment="1"/>
    <xf numFmtId="192" fontId="198" fillId="0" borderId="0" xfId="908" applyNumberFormat="1" applyFont="1" applyFill="1" applyAlignment="1">
      <alignment horizontal="center" wrapText="1"/>
    </xf>
    <xf numFmtId="192" fontId="198" fillId="0" borderId="28" xfId="908" applyNumberFormat="1" applyFont="1" applyFill="1" applyBorder="1" applyAlignment="1"/>
    <xf numFmtId="192" fontId="198" fillId="0" borderId="0" xfId="908" applyNumberFormat="1" applyFont="1" applyFill="1" applyBorder="1" applyAlignment="1">
      <alignment horizontal="center" wrapText="1"/>
    </xf>
    <xf numFmtId="192" fontId="198" fillId="0" borderId="0" xfId="908" applyNumberFormat="1" applyFont="1" applyFill="1" applyAlignment="1">
      <alignment wrapText="1"/>
    </xf>
    <xf numFmtId="192" fontId="198" fillId="0" borderId="0" xfId="908" applyNumberFormat="1" applyFont="1" applyFill="1" applyAlignment="1">
      <alignment horizontal="center"/>
    </xf>
    <xf numFmtId="0" fontId="198" fillId="0" borderId="0" xfId="0" applyFont="1" applyFill="1" applyBorder="1" applyAlignment="1">
      <alignment horizontal="center" vertical="center"/>
    </xf>
    <xf numFmtId="0" fontId="209" fillId="0" borderId="0" xfId="1942" applyFont="1" applyFill="1" applyBorder="1" applyAlignment="1">
      <alignment vertical="center" wrapText="1"/>
    </xf>
    <xf numFmtId="0" fontId="193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191" fontId="199" fillId="0" borderId="0" xfId="0" applyNumberFormat="1" applyFont="1" applyFill="1" applyBorder="1" applyAlignment="1">
      <alignment horizontal="right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/>
    <xf numFmtId="0" fontId="200" fillId="0" borderId="0" xfId="0" applyFont="1" applyFill="1" applyAlignment="1">
      <alignment horizontal="center" vertical="center"/>
    </xf>
    <xf numFmtId="49" fontId="201" fillId="0" borderId="0" xfId="0" applyNumberFormat="1" applyFont="1" applyFill="1" applyAlignment="1">
      <alignment vertical="center"/>
    </xf>
    <xf numFmtId="0" fontId="201" fillId="0" borderId="64" xfId="0" applyFont="1" applyFill="1" applyBorder="1" applyAlignment="1">
      <alignment horizontal="center" vertical="center"/>
    </xf>
    <xf numFmtId="193" fontId="200" fillId="0" borderId="0" xfId="0" applyNumberFormat="1" applyFont="1" applyFill="1" applyAlignment="1">
      <alignment vertical="center"/>
    </xf>
    <xf numFmtId="0" fontId="201" fillId="0" borderId="0" xfId="0" applyFont="1" applyFill="1" applyBorder="1" applyAlignment="1">
      <alignment vertical="center"/>
    </xf>
    <xf numFmtId="188" fontId="201" fillId="0" borderId="0" xfId="0" applyNumberFormat="1" applyFont="1" applyFill="1" applyBorder="1" applyAlignment="1">
      <alignment vertical="center"/>
    </xf>
    <xf numFmtId="191" fontId="201" fillId="0" borderId="0" xfId="0" applyNumberFormat="1" applyFont="1" applyFill="1" applyAlignment="1">
      <alignment vertical="center"/>
    </xf>
    <xf numFmtId="0" fontId="200" fillId="0" borderId="0" xfId="0" applyFont="1" applyFill="1" applyBorder="1" applyAlignment="1">
      <alignment vertical="center"/>
    </xf>
    <xf numFmtId="191" fontId="201" fillId="0" borderId="0" xfId="1031" applyNumberFormat="1" applyFont="1" applyFill="1" applyBorder="1" applyAlignment="1">
      <alignment vertical="center"/>
    </xf>
    <xf numFmtId="188" fontId="201" fillId="0" borderId="19" xfId="0" applyNumberFormat="1" applyFont="1" applyFill="1" applyBorder="1" applyAlignment="1">
      <alignment vertical="center"/>
    </xf>
    <xf numFmtId="191" fontId="201" fillId="0" borderId="0" xfId="1031" applyNumberFormat="1" applyFont="1" applyFill="1" applyAlignment="1">
      <alignment vertical="center"/>
    </xf>
    <xf numFmtId="0" fontId="200" fillId="0" borderId="0" xfId="0" applyFont="1" applyFill="1" applyAlignment="1"/>
    <xf numFmtId="49" fontId="200" fillId="0" borderId="0" xfId="0" applyNumberFormat="1" applyFont="1" applyFill="1" applyAlignment="1">
      <alignment vertical="center"/>
    </xf>
    <xf numFmtId="0" fontId="201" fillId="0" borderId="0" xfId="0" applyFont="1" applyFill="1" applyAlignment="1">
      <alignment horizontal="left" vertical="center"/>
    </xf>
    <xf numFmtId="49" fontId="201" fillId="0" borderId="0" xfId="0" applyNumberFormat="1" applyFont="1" applyFill="1" applyAlignment="1">
      <alignment horizontal="left" vertical="center"/>
    </xf>
    <xf numFmtId="192" fontId="201" fillId="0" borderId="0" xfId="908" applyNumberFormat="1" applyFont="1" applyFill="1" applyAlignment="1">
      <alignment vertical="center"/>
    </xf>
    <xf numFmtId="0" fontId="211" fillId="0" borderId="0" xfId="0" applyFont="1" applyFill="1" applyAlignment="1">
      <alignment vertical="center"/>
    </xf>
    <xf numFmtId="0" fontId="200" fillId="0" borderId="0" xfId="0" applyFont="1" applyFill="1" applyAlignment="1">
      <alignment horizontal="left" vertical="center"/>
    </xf>
    <xf numFmtId="188" fontId="201" fillId="0" borderId="0" xfId="0" applyNumberFormat="1" applyFont="1" applyFill="1" applyAlignment="1">
      <alignment vertical="center"/>
    </xf>
    <xf numFmtId="191" fontId="201" fillId="0" borderId="0" xfId="0" applyNumberFormat="1" applyFont="1" applyFill="1" applyBorder="1" applyAlignment="1"/>
    <xf numFmtId="0" fontId="201" fillId="0" borderId="0" xfId="0" applyFont="1" applyFill="1" applyAlignment="1"/>
    <xf numFmtId="191" fontId="201" fillId="0" borderId="6" xfId="924" applyNumberFormat="1" applyFont="1" applyFill="1" applyBorder="1" applyAlignment="1"/>
    <xf numFmtId="191" fontId="201" fillId="0" borderId="0" xfId="924" applyNumberFormat="1" applyFont="1" applyFill="1" applyAlignment="1">
      <alignment horizontal="left"/>
    </xf>
    <xf numFmtId="191" fontId="200" fillId="0" borderId="0" xfId="1942" applyNumberFormat="1" applyFont="1" applyFill="1" applyBorder="1" applyAlignment="1">
      <alignment vertical="center"/>
    </xf>
    <xf numFmtId="191" fontId="201" fillId="0" borderId="0" xfId="1031" applyNumberFormat="1" applyFont="1" applyFill="1" applyAlignment="1"/>
    <xf numFmtId="191" fontId="201" fillId="0" borderId="6" xfId="1032" applyNumberFormat="1" applyFont="1" applyFill="1" applyBorder="1" applyAlignment="1"/>
    <xf numFmtId="191" fontId="201" fillId="0" borderId="0" xfId="1032" applyNumberFormat="1" applyFont="1" applyFill="1" applyBorder="1" applyAlignment="1"/>
    <xf numFmtId="0" fontId="200" fillId="0" borderId="0" xfId="0" applyFont="1" applyFill="1" applyBorder="1" applyAlignment="1">
      <alignment horizontal="center" vertical="center"/>
    </xf>
    <xf numFmtId="191" fontId="201" fillId="0" borderId="0" xfId="924" applyNumberFormat="1" applyFont="1" applyFill="1" applyAlignment="1">
      <alignment horizontal="left" vertical="center"/>
    </xf>
    <xf numFmtId="188" fontId="201" fillId="0" borderId="0" xfId="90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vertical="center"/>
    </xf>
    <xf numFmtId="192" fontId="201" fillId="0" borderId="0" xfId="0" applyNumberFormat="1" applyFont="1" applyFill="1" applyAlignment="1">
      <alignment vertical="center"/>
    </xf>
    <xf numFmtId="188" fontId="201" fillId="0" borderId="64" xfId="908" applyNumberFormat="1" applyFont="1" applyFill="1" applyBorder="1" applyAlignment="1">
      <alignment vertical="center"/>
    </xf>
    <xf numFmtId="0" fontId="201" fillId="0" borderId="0" xfId="0" applyFont="1" applyFill="1" applyAlignment="1">
      <alignment horizontal="left"/>
    </xf>
    <xf numFmtId="0" fontId="201" fillId="0" borderId="0" xfId="0" applyFont="1" applyFill="1" applyBorder="1" applyAlignment="1">
      <alignment horizontal="left"/>
    </xf>
    <xf numFmtId="191" fontId="201" fillId="0" borderId="0" xfId="908" applyNumberFormat="1" applyFont="1" applyFill="1" applyAlignment="1">
      <alignment horizontal="left" vertical="center"/>
    </xf>
    <xf numFmtId="191" fontId="201" fillId="0" borderId="64" xfId="924" applyNumberFormat="1" applyFont="1" applyFill="1" applyBorder="1" applyAlignment="1">
      <alignment horizontal="left"/>
    </xf>
    <xf numFmtId="0" fontId="201" fillId="0" borderId="0" xfId="1885" applyFont="1" applyFill="1" applyBorder="1" applyAlignment="1"/>
    <xf numFmtId="0" fontId="201" fillId="0" borderId="0" xfId="0" applyFont="1" applyFill="1" applyBorder="1" applyAlignment="1"/>
    <xf numFmtId="188" fontId="201" fillId="0" borderId="0" xfId="908" applyNumberFormat="1" applyFont="1" applyFill="1" applyAlignment="1">
      <alignment vertical="center"/>
    </xf>
    <xf numFmtId="191" fontId="201" fillId="0" borderId="0" xfId="924" applyNumberFormat="1" applyFont="1" applyFill="1" applyBorder="1" applyAlignment="1">
      <alignment horizontal="left"/>
    </xf>
    <xf numFmtId="191" fontId="201" fillId="0" borderId="6" xfId="924" applyNumberFormat="1" applyFont="1" applyFill="1" applyBorder="1" applyAlignment="1">
      <alignment horizontal="left"/>
    </xf>
    <xf numFmtId="191" fontId="200" fillId="0" borderId="0" xfId="0" applyNumberFormat="1" applyFont="1" applyFill="1" applyBorder="1" applyAlignment="1"/>
    <xf numFmtId="43" fontId="198" fillId="0" borderId="28" xfId="908" quotePrefix="1" applyFont="1" applyFill="1" applyBorder="1" applyAlignment="1">
      <alignment horizontal="center" vertical="center"/>
    </xf>
    <xf numFmtId="191" fontId="201" fillId="0" borderId="28" xfId="0" applyNumberFormat="1" applyFont="1" applyFill="1" applyBorder="1" applyAlignment="1">
      <alignment horizontal="right" vertical="center"/>
    </xf>
    <xf numFmtId="251" fontId="198" fillId="0" borderId="44" xfId="908" applyNumberFormat="1" applyFont="1" applyFill="1" applyBorder="1" applyAlignment="1">
      <alignment vertical="center"/>
    </xf>
    <xf numFmtId="251" fontId="198" fillId="0" borderId="0" xfId="0" applyNumberFormat="1" applyFont="1" applyFill="1" applyAlignment="1">
      <alignment vertical="center"/>
    </xf>
    <xf numFmtId="251" fontId="198" fillId="0" borderId="0" xfId="908" applyNumberFormat="1" applyFont="1" applyFill="1" applyBorder="1" applyAlignment="1">
      <alignment horizontal="right" vertical="center"/>
    </xf>
    <xf numFmtId="0" fontId="193" fillId="0" borderId="0" xfId="0" applyFont="1" applyFill="1" applyAlignment="1">
      <alignment horizontal="center" vertical="center"/>
    </xf>
    <xf numFmtId="0" fontId="12" fillId="0" borderId="42" xfId="2322" applyBorder="1" applyAlignment="1"/>
    <xf numFmtId="0" fontId="12" fillId="0" borderId="0" xfId="2322" applyBorder="1" applyAlignment="1"/>
    <xf numFmtId="0" fontId="92" fillId="0" borderId="42" xfId="2324" applyFont="1" applyBorder="1" applyAlignment="1"/>
    <xf numFmtId="0" fontId="92" fillId="0" borderId="0" xfId="2324" applyFont="1" applyBorder="1" applyAlignment="1"/>
    <xf numFmtId="0" fontId="92" fillId="0" borderId="0" xfId="2321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0" fontId="146" fillId="46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0" xfId="0" applyFont="1" applyFill="1" applyAlignment="1">
      <alignment horizontal="left"/>
    </xf>
    <xf numFmtId="0" fontId="146" fillId="47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0" fontId="146" fillId="47" borderId="64" xfId="0" applyFont="1" applyFill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192" fontId="146" fillId="46" borderId="0" xfId="908" applyNumberFormat="1" applyFont="1" applyFill="1" applyAlignment="1">
      <alignment horizontal="center" vertical="center"/>
    </xf>
    <xf numFmtId="49" fontId="146" fillId="47" borderId="28" xfId="0" applyNumberFormat="1" applyFont="1" applyFill="1" applyBorder="1" applyAlignment="1">
      <alignment horizontal="center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center"/>
    </xf>
    <xf numFmtId="0" fontId="198" fillId="0" borderId="64" xfId="0" applyFont="1" applyBorder="1" applyAlignment="1">
      <alignment horizontal="center"/>
    </xf>
    <xf numFmtId="0" fontId="198" fillId="0" borderId="28" xfId="0" applyFont="1" applyBorder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64" xfId="0" applyFont="1" applyFill="1" applyBorder="1" applyAlignment="1">
      <alignment horizontal="center" vertical="center"/>
    </xf>
    <xf numFmtId="0" fontId="198" fillId="0" borderId="28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0" fontId="201" fillId="0" borderId="64" xfId="0" applyFont="1" applyFill="1" applyBorder="1" applyAlignment="1">
      <alignment horizontal="center" vertical="center"/>
    </xf>
  </cellXfs>
  <cellStyles count="2860">
    <cellStyle name=" a specified number of montd" xfId="1"/>
    <cellStyle name=" a specified number of montd 2" xfId="2"/>
    <cellStyle name=" a specified number of montd 2 2" xfId="3"/>
    <cellStyle name=" a specified number of montd 3" xfId="4"/>
    <cellStyle name=" before or after a specified number of montd" xfId="5"/>
    <cellStyle name=" before or after a specified number of montd 2" xfId="6"/>
    <cellStyle name=" before or after a specified number of montd 2 2" xfId="7"/>
    <cellStyle name=" before or after a specified number of montd 3" xfId="8"/>
    <cellStyle name=" between two dateœ" xfId="9"/>
    <cellStyle name=" between two dateœ 2" xfId="10"/>
    <cellStyle name=" between two dateœ 2 2" xfId="11"/>
    <cellStyle name=" between two dateœ 3" xfId="12"/>
    <cellStyle name=" of whole workdays between two dateœ" xfId="13"/>
    <cellStyle name=" of whole workdays between two dateœ 2" xfId="14"/>
    <cellStyle name=" of whole workdays between two dateœ 2 2" xfId="15"/>
    <cellStyle name=" of whole workdays between two dateœ 3" xfId="16"/>
    <cellStyle name="??" xfId="17"/>
    <cellStyle name="?? [0.00]_Book2 ??? 2" xfId="18"/>
    <cellStyle name="?? [0]_PERSONAL" xfId="19"/>
    <cellStyle name="?? 2" xfId="20"/>
    <cellStyle name="?? 3" xfId="21"/>
    <cellStyle name="???" xfId="22"/>
    <cellStyle name="???? [0.00]_Person" xfId="23"/>
    <cellStyle name="??????????????????? [0]_PERSONAL" xfId="24"/>
    <cellStyle name="???????????????????_PERSONAL" xfId="25"/>
    <cellStyle name="????_Person" xfId="26"/>
    <cellStyle name="???[0]_liz-ss" xfId="27"/>
    <cellStyle name="???_liz-ss" xfId="28"/>
    <cellStyle name="??_Book2 ??? 2" xfId="29"/>
    <cellStyle name="?W?_DLV" xfId="30"/>
    <cellStyle name="^6A_x0001_" xfId="31"/>
    <cellStyle name="_4005-1 Land Deposit-Q2'13" xfId="32"/>
    <cellStyle name="_4005-1 Land Deposit-Q2'13 2" xfId="33"/>
    <cellStyle name="_4005-1 Land Deposit-Q2'13_FS Richy Place YE'13 (26.02.14) CF" xfId="34"/>
    <cellStyle name="_4005-1 Land Deposit-Q2'13_FS Richy Place YE'13 (26.02.14) CF 2" xfId="35"/>
    <cellStyle name="_Action paln November Easy Buy ซื้อหนี้" xfId="36"/>
    <cellStyle name="_Action paln November Easy Buy ซื้อหนี้_Budget Expense 2008 JMT - Revised Q3 (from JMT K.Ji)" xfId="37"/>
    <cellStyle name="_Action paln November Easy Buy ซื้อหนี้_Budget Expense 2008 JMT - Revised Q3 (from JMT K.Ji) 2" xfId="38"/>
    <cellStyle name="_Action paln November Easy Buy ซื้อหนี้_Budget Expense 2008 JMT - Revised Q3 (from JMT K.Ji)_FS Richy Place Q3'13 (10.11.13)" xfId="39"/>
    <cellStyle name="_Action paln November Easy Buy ซื้อหนี้_Budget Expense 2008 JMT - Revised Q3 (from JMT K.Ji)_FS Richy Place YE'13 (26.02.14) CF" xfId="40"/>
    <cellStyle name="_Action paln November Easy Buy ซื้อหนี้_Budget Expense 2008 JMT - Revised Q3 (from JMT K.Ji)_FS_Richy Place YE'12 Update (Revised 15.11.13)" xfId="41"/>
    <cellStyle name="_Action paln November Easy Buy ซื้อหนี้_FS Richy Place Q3'13 (10.11.13)" xfId="42"/>
    <cellStyle name="_Action paln November Easy Buy ซื้อหนี้_FS Richy Place Q3'13 (10.11.13) 2" xfId="43"/>
    <cellStyle name="_Action paln November Easy Buy ซื้อหนี้_FS_Richy Place YE'12 Update (Revised 15.11.13)" xfId="44"/>
    <cellStyle name="_Action paln November Easy Buy ซื้อหนี้_FS_Richy Place YE'12 Update (Revised 15.11.13) 2" xfId="45"/>
    <cellStyle name="_Action paln November Easy Buy ซื้อหนี้_Portfolio 2009(original 1)" xfId="46"/>
    <cellStyle name="_Action paln November Easy Buy ซื้อหนี้_Portfolio 2009(original 1) 2" xfId="47"/>
    <cellStyle name="_Action paln November Easy Buy ซื้อหนี้_Portfolio 2009(original 1)_FS Richy Place Q3'13 (10.11.13)" xfId="48"/>
    <cellStyle name="_Action paln November Easy Buy ซื้อหนี้_Portfolio 2009(original 1)_FS Richy Place YE'13 (26.02.14) CF" xfId="49"/>
    <cellStyle name="_Action paln November Easy Buy ซื้อหนี้_Portfolio 2009(original 1)_FS_Richy Place YE'12 Update (Revised 15.11.13)" xfId="50"/>
    <cellStyle name="_Action paln November Easy Buy ซื้อหนี้_งบปี 55 เทียบ ปี 56 ไตรมาส 3" xfId="51"/>
    <cellStyle name="_Book1" xfId="52"/>
    <cellStyle name="_Cash Flow WP - Q412 update" xfId="53"/>
    <cellStyle name="_Cash Flow WP - Q412 update_FS Richy Place Q3'13 (10.11.13)" xfId="54"/>
    <cellStyle name="_Cash Flow WP - Q412 update_FS Richy Place Q3'13 (10.11.13)_FS Richy Place YE'13 (26.02.14) CF" xfId="55"/>
    <cellStyle name="_Cash Flow WP - Q412 update_FS_Richy Place YE'12 Update (Revised 15.11.13)" xfId="56"/>
    <cellStyle name="_Cash Flow WP - Q412 update_FS_Richy Place YE'12 Update (Revised 15.11.13)_FS Richy Place YE'13 (26.02.14) CF" xfId="57"/>
    <cellStyle name="_Cash Flow WP - Q412 update_งบปี 55 เทียบ ปี 56 ไตรมาส 3" xfId="58"/>
    <cellStyle name="_Commision  NFS 032008" xfId="59"/>
    <cellStyle name="_Daily Performance Cetelem Feb08 (1)" xfId="60"/>
    <cellStyle name="_Daily Performance Cetelem Feb08 (1) (1)" xfId="61"/>
    <cellStyle name="_Daily Performance Cetelem Feb08 (1) (1) 2" xfId="62"/>
    <cellStyle name="_Daily Performance Cetelem Feb08 (1) (1)_Budget Expense 2008 JMT - Revised Q3 (from JMT K.Ji)" xfId="63"/>
    <cellStyle name="_Daily Performance Cetelem Feb08 (1) (1)_FS Richy Place Q3'13 (10.11.13)" xfId="64"/>
    <cellStyle name="_Daily Performance Cetelem Feb08 (1) (1)_FS Richy Place Q3'13 (10.11.13) 2" xfId="65"/>
    <cellStyle name="_Daily Performance Cetelem Feb08 (1) (1)_FS Richy Place Q3'13 (10.11.13)_FS Richy Place YE'13 (26.02.14) CF" xfId="66"/>
    <cellStyle name="_Daily Performance Cetelem Feb08 (1) (1)_FS Richy Place Q3'13 (10.11.13)_FS Richy Place YE'13 (26.02.14) CF 2" xfId="67"/>
    <cellStyle name="_Daily Performance Cetelem Feb08 (1) (1)_FS Richy Place YE'13 (26.02.14) CF" xfId="68"/>
    <cellStyle name="_Daily Performance Cetelem Feb08 (1) (1)_FS_Richy Place YE'12 Update (Revised 15.11.13)" xfId="69"/>
    <cellStyle name="_Daily Performance Cetelem Feb08 (1) (1)_FS_Richy Place YE'12 Update (Revised 15.11.13) 2" xfId="70"/>
    <cellStyle name="_Daily Performance Cetelem Feb08 (1) (1)_FS_Richy Place YE'12 Update (Revised 15.11.13)_FS Richy Place YE'13 (26.02.14) CF" xfId="71"/>
    <cellStyle name="_Daily Performance Cetelem Feb08 (1) (1)_FS_Richy Place YE'12 Update (Revised 15.11.13)_FS Richy Place YE'13 (26.02.14) CF 2" xfId="72"/>
    <cellStyle name="_Daily Performance Cetelem Feb08 (1) (1)_Portfolio 2008 for auditor" xfId="73"/>
    <cellStyle name="_Daily Performance Cetelem Feb08 (1) (1)_Portfolio 2008 for auditor 2" xfId="74"/>
    <cellStyle name="_Daily Performance Cetelem Feb08 (1) (1)_Portfolio 2008 for auditor_FS Richy Place Q3'13 (10.11.13)" xfId="75"/>
    <cellStyle name="_Daily Performance Cetelem Feb08 (1) (1)_Portfolio 2008 for auditor_FS Richy Place Q3'13 (10.11.13) 2" xfId="76"/>
    <cellStyle name="_Daily Performance Cetelem Feb08 (1) (1)_Portfolio 2008 for auditor_FS Richy Place YE'13 (26.02.14) CF" xfId="77"/>
    <cellStyle name="_Daily Performance Cetelem Feb08 (1) (1)_Portfolio 2008 for auditor_FS_Richy Place YE'12 Update (Revised 15.11.13)" xfId="78"/>
    <cellStyle name="_Daily Performance Cetelem Feb08 (1) (1)_Portfolio 2008 for auditor_FS_Richy Place YE'12 Update (Revised 15.11.13) 2" xfId="79"/>
    <cellStyle name="_Daily Performance Cetelem Feb08 (1) (1)_Portfolio 2008 for auditor_งบปี 55 เทียบ ปี 56 ไตรมาส 3" xfId="80"/>
    <cellStyle name="_Daily Performance Cetelem Feb08 (1) (1)_Portfolio 2009(original 1)" xfId="81"/>
    <cellStyle name="_Daily Performance Cetelem Feb08 (1) (1)_งบปี 55 เทียบ ปี 56 ไตรมาส 3" xfId="82"/>
    <cellStyle name="_Daily Performance Cetelem Feb08 (1) 10" xfId="83"/>
    <cellStyle name="_Daily Performance Cetelem Feb08 (1) 100" xfId="84"/>
    <cellStyle name="_Daily Performance Cetelem Feb08 (1) 101" xfId="85"/>
    <cellStyle name="_Daily Performance Cetelem Feb08 (1) 102" xfId="86"/>
    <cellStyle name="_Daily Performance Cetelem Feb08 (1) 103" xfId="87"/>
    <cellStyle name="_Daily Performance Cetelem Feb08 (1) 104" xfId="88"/>
    <cellStyle name="_Daily Performance Cetelem Feb08 (1) 105" xfId="89"/>
    <cellStyle name="_Daily Performance Cetelem Feb08 (1) 106" xfId="90"/>
    <cellStyle name="_Daily Performance Cetelem Feb08 (1) 107" xfId="91"/>
    <cellStyle name="_Daily Performance Cetelem Feb08 (1) 108" xfId="92"/>
    <cellStyle name="_Daily Performance Cetelem Feb08 (1) 109" xfId="93"/>
    <cellStyle name="_Daily Performance Cetelem Feb08 (1) 11" xfId="94"/>
    <cellStyle name="_Daily Performance Cetelem Feb08 (1) 110" xfId="95"/>
    <cellStyle name="_Daily Performance Cetelem Feb08 (1) 111" xfId="96"/>
    <cellStyle name="_Daily Performance Cetelem Feb08 (1) 112" xfId="97"/>
    <cellStyle name="_Daily Performance Cetelem Feb08 (1) 113" xfId="98"/>
    <cellStyle name="_Daily Performance Cetelem Feb08 (1) 114" xfId="99"/>
    <cellStyle name="_Daily Performance Cetelem Feb08 (1) 115" xfId="100"/>
    <cellStyle name="_Daily Performance Cetelem Feb08 (1) 12" xfId="101"/>
    <cellStyle name="_Daily Performance Cetelem Feb08 (1) 13" xfId="102"/>
    <cellStyle name="_Daily Performance Cetelem Feb08 (1) 14" xfId="103"/>
    <cellStyle name="_Daily Performance Cetelem Feb08 (1) 15" xfId="104"/>
    <cellStyle name="_Daily Performance Cetelem Feb08 (1) 16" xfId="105"/>
    <cellStyle name="_Daily Performance Cetelem Feb08 (1) 17" xfId="106"/>
    <cellStyle name="_Daily Performance Cetelem Feb08 (1) 18" xfId="107"/>
    <cellStyle name="_Daily Performance Cetelem Feb08 (1) 19" xfId="108"/>
    <cellStyle name="_Daily Performance Cetelem Feb08 (1) 2" xfId="109"/>
    <cellStyle name="_Daily Performance Cetelem Feb08 (1) 20" xfId="110"/>
    <cellStyle name="_Daily Performance Cetelem Feb08 (1) 21" xfId="111"/>
    <cellStyle name="_Daily Performance Cetelem Feb08 (1) 22" xfId="112"/>
    <cellStyle name="_Daily Performance Cetelem Feb08 (1) 23" xfId="113"/>
    <cellStyle name="_Daily Performance Cetelem Feb08 (1) 24" xfId="114"/>
    <cellStyle name="_Daily Performance Cetelem Feb08 (1) 25" xfId="115"/>
    <cellStyle name="_Daily Performance Cetelem Feb08 (1) 26" xfId="116"/>
    <cellStyle name="_Daily Performance Cetelem Feb08 (1) 27" xfId="117"/>
    <cellStyle name="_Daily Performance Cetelem Feb08 (1) 28" xfId="118"/>
    <cellStyle name="_Daily Performance Cetelem Feb08 (1) 29" xfId="119"/>
    <cellStyle name="_Daily Performance Cetelem Feb08 (1) 3" xfId="120"/>
    <cellStyle name="_Daily Performance Cetelem Feb08 (1) 30" xfId="121"/>
    <cellStyle name="_Daily Performance Cetelem Feb08 (1) 31" xfId="122"/>
    <cellStyle name="_Daily Performance Cetelem Feb08 (1) 32" xfId="123"/>
    <cellStyle name="_Daily Performance Cetelem Feb08 (1) 33" xfId="124"/>
    <cellStyle name="_Daily Performance Cetelem Feb08 (1) 34" xfId="125"/>
    <cellStyle name="_Daily Performance Cetelem Feb08 (1) 35" xfId="126"/>
    <cellStyle name="_Daily Performance Cetelem Feb08 (1) 36" xfId="127"/>
    <cellStyle name="_Daily Performance Cetelem Feb08 (1) 37" xfId="128"/>
    <cellStyle name="_Daily Performance Cetelem Feb08 (1) 38" xfId="129"/>
    <cellStyle name="_Daily Performance Cetelem Feb08 (1) 39" xfId="130"/>
    <cellStyle name="_Daily Performance Cetelem Feb08 (1) 4" xfId="131"/>
    <cellStyle name="_Daily Performance Cetelem Feb08 (1) 40" xfId="132"/>
    <cellStyle name="_Daily Performance Cetelem Feb08 (1) 41" xfId="133"/>
    <cellStyle name="_Daily Performance Cetelem Feb08 (1) 42" xfId="134"/>
    <cellStyle name="_Daily Performance Cetelem Feb08 (1) 43" xfId="135"/>
    <cellStyle name="_Daily Performance Cetelem Feb08 (1) 44" xfId="136"/>
    <cellStyle name="_Daily Performance Cetelem Feb08 (1) 45" xfId="137"/>
    <cellStyle name="_Daily Performance Cetelem Feb08 (1) 46" xfId="138"/>
    <cellStyle name="_Daily Performance Cetelem Feb08 (1) 47" xfId="139"/>
    <cellStyle name="_Daily Performance Cetelem Feb08 (1) 48" xfId="140"/>
    <cellStyle name="_Daily Performance Cetelem Feb08 (1) 49" xfId="141"/>
    <cellStyle name="_Daily Performance Cetelem Feb08 (1) 5" xfId="142"/>
    <cellStyle name="_Daily Performance Cetelem Feb08 (1) 50" xfId="143"/>
    <cellStyle name="_Daily Performance Cetelem Feb08 (1) 51" xfId="144"/>
    <cellStyle name="_Daily Performance Cetelem Feb08 (1) 52" xfId="145"/>
    <cellStyle name="_Daily Performance Cetelem Feb08 (1) 53" xfId="146"/>
    <cellStyle name="_Daily Performance Cetelem Feb08 (1) 54" xfId="147"/>
    <cellStyle name="_Daily Performance Cetelem Feb08 (1) 55" xfId="148"/>
    <cellStyle name="_Daily Performance Cetelem Feb08 (1) 56" xfId="149"/>
    <cellStyle name="_Daily Performance Cetelem Feb08 (1) 57" xfId="150"/>
    <cellStyle name="_Daily Performance Cetelem Feb08 (1) 58" xfId="151"/>
    <cellStyle name="_Daily Performance Cetelem Feb08 (1) 59" xfId="152"/>
    <cellStyle name="_Daily Performance Cetelem Feb08 (1) 6" xfId="153"/>
    <cellStyle name="_Daily Performance Cetelem Feb08 (1) 60" xfId="154"/>
    <cellStyle name="_Daily Performance Cetelem Feb08 (1) 61" xfId="155"/>
    <cellStyle name="_Daily Performance Cetelem Feb08 (1) 62" xfId="156"/>
    <cellStyle name="_Daily Performance Cetelem Feb08 (1) 63" xfId="157"/>
    <cellStyle name="_Daily Performance Cetelem Feb08 (1) 64" xfId="158"/>
    <cellStyle name="_Daily Performance Cetelem Feb08 (1) 65" xfId="159"/>
    <cellStyle name="_Daily Performance Cetelem Feb08 (1) 66" xfId="160"/>
    <cellStyle name="_Daily Performance Cetelem Feb08 (1) 67" xfId="161"/>
    <cellStyle name="_Daily Performance Cetelem Feb08 (1) 68" xfId="162"/>
    <cellStyle name="_Daily Performance Cetelem Feb08 (1) 69" xfId="163"/>
    <cellStyle name="_Daily Performance Cetelem Feb08 (1) 7" xfId="164"/>
    <cellStyle name="_Daily Performance Cetelem Feb08 (1) 70" xfId="165"/>
    <cellStyle name="_Daily Performance Cetelem Feb08 (1) 71" xfId="166"/>
    <cellStyle name="_Daily Performance Cetelem Feb08 (1) 72" xfId="167"/>
    <cellStyle name="_Daily Performance Cetelem Feb08 (1) 73" xfId="168"/>
    <cellStyle name="_Daily Performance Cetelem Feb08 (1) 74" xfId="169"/>
    <cellStyle name="_Daily Performance Cetelem Feb08 (1) 75" xfId="170"/>
    <cellStyle name="_Daily Performance Cetelem Feb08 (1) 76" xfId="171"/>
    <cellStyle name="_Daily Performance Cetelem Feb08 (1) 77" xfId="172"/>
    <cellStyle name="_Daily Performance Cetelem Feb08 (1) 78" xfId="173"/>
    <cellStyle name="_Daily Performance Cetelem Feb08 (1) 79" xfId="174"/>
    <cellStyle name="_Daily Performance Cetelem Feb08 (1) 8" xfId="175"/>
    <cellStyle name="_Daily Performance Cetelem Feb08 (1) 80" xfId="176"/>
    <cellStyle name="_Daily Performance Cetelem Feb08 (1) 81" xfId="177"/>
    <cellStyle name="_Daily Performance Cetelem Feb08 (1) 82" xfId="178"/>
    <cellStyle name="_Daily Performance Cetelem Feb08 (1) 83" xfId="179"/>
    <cellStyle name="_Daily Performance Cetelem Feb08 (1) 84" xfId="180"/>
    <cellStyle name="_Daily Performance Cetelem Feb08 (1) 85" xfId="181"/>
    <cellStyle name="_Daily Performance Cetelem Feb08 (1) 86" xfId="182"/>
    <cellStyle name="_Daily Performance Cetelem Feb08 (1) 87" xfId="183"/>
    <cellStyle name="_Daily Performance Cetelem Feb08 (1) 88" xfId="184"/>
    <cellStyle name="_Daily Performance Cetelem Feb08 (1) 89" xfId="185"/>
    <cellStyle name="_Daily Performance Cetelem Feb08 (1) 9" xfId="186"/>
    <cellStyle name="_Daily Performance Cetelem Feb08 (1) 90" xfId="187"/>
    <cellStyle name="_Daily Performance Cetelem Feb08 (1) 91" xfId="188"/>
    <cellStyle name="_Daily Performance Cetelem Feb08 (1) 92" xfId="189"/>
    <cellStyle name="_Daily Performance Cetelem Feb08 (1) 93" xfId="190"/>
    <cellStyle name="_Daily Performance Cetelem Feb08 (1) 94" xfId="191"/>
    <cellStyle name="_Daily Performance Cetelem Feb08 (1) 95" xfId="192"/>
    <cellStyle name="_Daily Performance Cetelem Feb08 (1) 96" xfId="193"/>
    <cellStyle name="_Daily Performance Cetelem Feb08 (1) 97" xfId="194"/>
    <cellStyle name="_Daily Performance Cetelem Feb08 (1) 98" xfId="195"/>
    <cellStyle name="_Daily Performance Cetelem Feb08 (1) 99" xfId="196"/>
    <cellStyle name="_Daily Performance Cetelem Feb08 (1)_Budget Expense 2008 JMT - Revised Q3 (from JMT K.Ji)" xfId="197"/>
    <cellStyle name="_Daily Performance Cetelem Feb08 (1)_FS Richy Place Q3'13 (10.11.13)" xfId="198"/>
    <cellStyle name="_Daily Performance Cetelem Feb08 (1)_FS Richy Place Q3'13 (10.11.13) 2" xfId="199"/>
    <cellStyle name="_Daily Performance Cetelem Feb08 (1)_FS Richy Place Q3'13 (10.11.13)_FS Richy Place YE'13 (26.02.14) CF" xfId="200"/>
    <cellStyle name="_Daily Performance Cetelem Feb08 (1)_FS Richy Place Q3'13 (10.11.13)_FS Richy Place YE'13 (26.02.14) CF 2" xfId="201"/>
    <cellStyle name="_Daily Performance Cetelem Feb08 (1)_FS Richy Place YE'13 (26.02.14) CF" xfId="202"/>
    <cellStyle name="_Daily Performance Cetelem Feb08 (1)_FS_Richy Place YE'12 Update (Revised 15.11.13)" xfId="203"/>
    <cellStyle name="_Daily Performance Cetelem Feb08 (1)_FS_Richy Place YE'12 Update (Revised 15.11.13) 2" xfId="204"/>
    <cellStyle name="_Daily Performance Cetelem Feb08 (1)_FS_Richy Place YE'12 Update (Revised 15.11.13)_FS Richy Place YE'13 (26.02.14) CF" xfId="205"/>
    <cellStyle name="_Daily Performance Cetelem Feb08 (1)_FS_Richy Place YE'12 Update (Revised 15.11.13)_FS Richy Place YE'13 (26.02.14) CF 2" xfId="206"/>
    <cellStyle name="_Daily Performance Cetelem Feb08 (1)_Portfolio 2008 for auditor" xfId="207"/>
    <cellStyle name="_Daily Performance Cetelem Feb08 (1)_Portfolio 2008 for auditor 2" xfId="208"/>
    <cellStyle name="_Daily Performance Cetelem Feb08 (1)_Portfolio 2008 for auditor_FS Richy Place Q3'13 (10.11.13)" xfId="209"/>
    <cellStyle name="_Daily Performance Cetelem Feb08 (1)_Portfolio 2008 for auditor_FS Richy Place Q3'13 (10.11.13) 2" xfId="210"/>
    <cellStyle name="_Daily Performance Cetelem Feb08 (1)_Portfolio 2008 for auditor_FS Richy Place YE'13 (26.02.14) CF" xfId="211"/>
    <cellStyle name="_Daily Performance Cetelem Feb08 (1)_Portfolio 2008 for auditor_FS_Richy Place YE'12 Update (Revised 15.11.13)" xfId="212"/>
    <cellStyle name="_Daily Performance Cetelem Feb08 (1)_Portfolio 2008 for auditor_FS_Richy Place YE'12 Update (Revised 15.11.13) 2" xfId="213"/>
    <cellStyle name="_Daily Performance Cetelem Feb08 (1)_Portfolio 2008 for auditor_งบปี 55 เทียบ ปี 56 ไตรมาส 3" xfId="214"/>
    <cellStyle name="_Daily Performance Cetelem Feb08 (1)_Portfolio 2009(original 1)" xfId="215"/>
    <cellStyle name="_Daily Performance Cetelem Feb08 (1)_งบปี 55 เทียบ ปี 56 ไตรมาส 3" xfId="216"/>
    <cellStyle name="_Daily performance Report AEON 25%35% 16-06-2007-2" xfId="217"/>
    <cellStyle name="_Daily performance Report AEON 25%35% 16-06-2007-2 2" xfId="218"/>
    <cellStyle name="_Daily performance Report AEON 25%35% 16-06-2007-2_Budget 2008" xfId="219"/>
    <cellStyle name="_Daily performance Report AEON 25%35% 16-06-2007-2_Budget 2008_Portfolio 2008(original)" xfId="220"/>
    <cellStyle name="_Daily performance Report AEON 25%35% 16-06-2007-2_Budget Expense 2008 JMT - Revised Q3 (from JMT K.Ji)" xfId="221"/>
    <cellStyle name="_Daily performance Report AEON 25%35% 16-06-2007-2_Budget P&amp;L 2008 JMT - Revised 1 (4)" xfId="222"/>
    <cellStyle name="_Daily performance Report AEON 25%35% 16-06-2007-2_Budget P&amp;L 2008 JMT - Revised 1 (4)_Portfolio 2008(original)" xfId="223"/>
    <cellStyle name="_Daily performance Report AEON 25%35% 16-06-2007-2_FS Richy Place Q3'13 (10.11.13)" xfId="224"/>
    <cellStyle name="_Daily performance Report AEON 25%35% 16-06-2007-2_FS Richy Place Q3'13 (10.11.13) 2" xfId="225"/>
    <cellStyle name="_Daily performance Report AEON 25%35% 16-06-2007-2_FS Richy Place Q3'13 (10.11.13)_FS Richy Place YE'13 (26.02.14) CF" xfId="226"/>
    <cellStyle name="_Daily performance Report AEON 25%35% 16-06-2007-2_FS Richy Place Q3'13 (10.11.13)_FS Richy Place YE'13 (26.02.14) CF 2" xfId="227"/>
    <cellStyle name="_Daily performance Report AEON 25%35% 16-06-2007-2_FS Richy Place YE'13 (26.02.14) CF" xfId="228"/>
    <cellStyle name="_Daily performance Report AEON 25%35% 16-06-2007-2_FS_Richy Place YE'12 Update (Revised 15.11.13)" xfId="229"/>
    <cellStyle name="_Daily performance Report AEON 25%35% 16-06-2007-2_FS_Richy Place YE'12 Update (Revised 15.11.13) 2" xfId="230"/>
    <cellStyle name="_Daily performance Report AEON 25%35% 16-06-2007-2_FS_Richy Place YE'12 Update (Revised 15.11.13)_FS Richy Place YE'13 (26.02.14) CF" xfId="231"/>
    <cellStyle name="_Daily performance Report AEON 25%35% 16-06-2007-2_FS_Richy Place YE'12 Update (Revised 15.11.13)_FS Richy Place YE'13 (26.02.14) CF 2" xfId="232"/>
    <cellStyle name="_Daily performance Report AEON 25%35% 16-06-2007-2_KPI Collector" xfId="233"/>
    <cellStyle name="_Daily performance Report AEON 25%35% 16-06-2007-2_KPI Collector 2" xfId="234"/>
    <cellStyle name="_Daily performance Report AEON 25%35% 16-06-2007-2_KPI Collector.xls1" xfId="235"/>
    <cellStyle name="_Daily performance Report AEON 25%35% 16-06-2007-2_KPI Collector.xls1 2" xfId="236"/>
    <cellStyle name="_Daily performance Report AEON 25%35% 16-06-2007-2_KPI Collector.xls1_Budget 2008" xfId="237"/>
    <cellStyle name="_Daily performance Report AEON 25%35% 16-06-2007-2_KPI Collector.xls1_Budget 2008_Portfolio 2008(original)" xfId="238"/>
    <cellStyle name="_Daily performance Report AEON 25%35% 16-06-2007-2_KPI Collector.xls1_Budget Expense 2008 JMT - Revised Q3 (from JMT K.Ji)" xfId="239"/>
    <cellStyle name="_Daily performance Report AEON 25%35% 16-06-2007-2_KPI Collector.xls1_Budget P&amp;L 2008 JMT - Revised 1 (4)" xfId="240"/>
    <cellStyle name="_Daily performance Report AEON 25%35% 16-06-2007-2_KPI Collector.xls1_Budget P&amp;L 2008 JMT - Revised 1 (4)_Portfolio 2008(original)" xfId="241"/>
    <cellStyle name="_Daily performance Report AEON 25%35% 16-06-2007-2_KPI Collector.xls1_FS Richy Place Q3'13 (10.11.13)" xfId="242"/>
    <cellStyle name="_Daily performance Report AEON 25%35% 16-06-2007-2_KPI Collector.xls1_FS Richy Place Q3'13 (10.11.13) 2" xfId="243"/>
    <cellStyle name="_Daily performance Report AEON 25%35% 16-06-2007-2_KPI Collector.xls1_FS Richy Place YE'13 (26.02.14) CF" xfId="244"/>
    <cellStyle name="_Daily performance Report AEON 25%35% 16-06-2007-2_KPI Collector.xls1_FS_Richy Place YE'12 Update (Revised 15.11.13)" xfId="245"/>
    <cellStyle name="_Daily performance Report AEON 25%35% 16-06-2007-2_KPI Collector.xls1_FS_Richy Place YE'12 Update (Revised 15.11.13) 2" xfId="246"/>
    <cellStyle name="_Daily performance Report AEON 25%35% 16-06-2007-2_KPI Collector.xls1_Portfolio 2009(original 1)" xfId="247"/>
    <cellStyle name="_Daily performance Report AEON 25%35% 16-06-2007-2_KPI Collector.xls1_Revise  Budget 2008.xls#1" xfId="248"/>
    <cellStyle name="_Daily performance Report AEON 25%35% 16-06-2007-2_KPI Collector.xls1_Revise  Budget 2008.xls#1_Portfolio 2008(original)" xfId="249"/>
    <cellStyle name="_Daily performance Report AEON 25%35% 16-06-2007-2_KPI Collector.xls1_Revise CTB  CTM  0#1" xfId="250"/>
    <cellStyle name="_Daily performance Report AEON 25%35% 16-06-2007-2_KPI Collector.xls1_Revise CTB  CTM  0#1_Portfolio 2008(original)" xfId="251"/>
    <cellStyle name="_Daily performance Report AEON 25%35% 16-06-2007-2_KPI Collector.xls1_update performace 8 apr 08" xfId="252"/>
    <cellStyle name="_Daily performance Report AEON 25%35% 16-06-2007-2_KPI Collector.xls1_update performace 8 apr 08 2" xfId="253"/>
    <cellStyle name="_Daily performance Report AEON 25%35% 16-06-2007-2_KPI Collector.xls1_update performace 8 apr 08_Budget Expense 2008 JMT - Revised Q3 (from JMT K.Ji)" xfId="254"/>
    <cellStyle name="_Daily performance Report AEON 25%35% 16-06-2007-2_KPI Collector.xls1_update performace 8 apr 08_FS Richy Place Q3'13 (10.11.13)" xfId="255"/>
    <cellStyle name="_Daily performance Report AEON 25%35% 16-06-2007-2_KPI Collector.xls1_update performace 8 apr 08_FS Richy Place Q3'13 (10.11.13) 2" xfId="256"/>
    <cellStyle name="_Daily performance Report AEON 25%35% 16-06-2007-2_KPI Collector.xls1_update performace 8 apr 08_FS Richy Place YE'13 (26.02.14) CF" xfId="257"/>
    <cellStyle name="_Daily performance Report AEON 25%35% 16-06-2007-2_KPI Collector.xls1_update performace 8 apr 08_FS_Richy Place YE'12 Update (Revised 15.11.13)" xfId="258"/>
    <cellStyle name="_Daily performance Report AEON 25%35% 16-06-2007-2_KPI Collector.xls1_update performace 8 apr 08_FS_Richy Place YE'12 Update (Revised 15.11.13) 2" xfId="259"/>
    <cellStyle name="_Daily performance Report AEON 25%35% 16-06-2007-2_KPI Collector.xls1_update performace 8 apr 08_Portfolio 2009(original 1)" xfId="260"/>
    <cellStyle name="_Daily performance Report AEON 25%35% 16-06-2007-2_KPI Collector.xls1_update performace 8 apr 08_งบปี 55 เทียบ ปี 56 ไตรมาส 3" xfId="261"/>
    <cellStyle name="_Daily performance Report AEON 25%35% 16-06-2007-2_KPI Collector.xls1_งบปี 55 เทียบ ปี 56 ไตรมาส 3" xfId="262"/>
    <cellStyle name="_Daily performance Report AEON 25%35% 16-06-2007-2_KPI Collector_Budget 2008" xfId="263"/>
    <cellStyle name="_Daily performance Report AEON 25%35% 16-06-2007-2_KPI Collector_Budget 2008_Portfolio 2008(original)" xfId="264"/>
    <cellStyle name="_Daily performance Report AEON 25%35% 16-06-2007-2_KPI Collector_Budget Expense 2008 JMT - Revised Q3 (from JMT K.Ji)" xfId="265"/>
    <cellStyle name="_Daily performance Report AEON 25%35% 16-06-2007-2_KPI Collector_Budget P&amp;L 2008 JMT - Revised 1 (4)" xfId="266"/>
    <cellStyle name="_Daily performance Report AEON 25%35% 16-06-2007-2_KPI Collector_Budget P&amp;L 2008 JMT - Revised 1 (4)_Portfolio 2008(original)" xfId="267"/>
    <cellStyle name="_Daily performance Report AEON 25%35% 16-06-2007-2_KPI Collector_FS Richy Place Q3'13 (10.11.13)" xfId="268"/>
    <cellStyle name="_Daily performance Report AEON 25%35% 16-06-2007-2_KPI Collector_FS Richy Place Q3'13 (10.11.13) 2" xfId="269"/>
    <cellStyle name="_Daily performance Report AEON 25%35% 16-06-2007-2_KPI Collector_FS Richy Place YE'13 (26.02.14) CF" xfId="270"/>
    <cellStyle name="_Daily performance Report AEON 25%35% 16-06-2007-2_KPI Collector_FS_Richy Place YE'12 Update (Revised 15.11.13)" xfId="271"/>
    <cellStyle name="_Daily performance Report AEON 25%35% 16-06-2007-2_KPI Collector_FS_Richy Place YE'12 Update (Revised 15.11.13) 2" xfId="272"/>
    <cellStyle name="_Daily performance Report AEON 25%35% 16-06-2007-2_KPI Collector_Portfolio 2009(original 1)" xfId="273"/>
    <cellStyle name="_Daily performance Report AEON 25%35% 16-06-2007-2_KPI Collector_Revise  Budget 2008.xls#1" xfId="274"/>
    <cellStyle name="_Daily performance Report AEON 25%35% 16-06-2007-2_KPI Collector_Revise  Budget 2008.xls#1_Portfolio 2008(original)" xfId="275"/>
    <cellStyle name="_Daily performance Report AEON 25%35% 16-06-2007-2_KPI Collector_Revise CTB  CTM  0#1" xfId="276"/>
    <cellStyle name="_Daily performance Report AEON 25%35% 16-06-2007-2_KPI Collector_Revise CTB  CTM  0#1_Portfolio 2008(original)" xfId="277"/>
    <cellStyle name="_Daily performance Report AEON 25%35% 16-06-2007-2_KPI Collector_update performace 8 apr 08" xfId="278"/>
    <cellStyle name="_Daily performance Report AEON 25%35% 16-06-2007-2_KPI Collector_update performace 8 apr 08 2" xfId="279"/>
    <cellStyle name="_Daily performance Report AEON 25%35% 16-06-2007-2_KPI Collector_update performace 8 apr 08_Budget Expense 2008 JMT - Revised Q3 (from JMT K.Ji)" xfId="280"/>
    <cellStyle name="_Daily performance Report AEON 25%35% 16-06-2007-2_KPI Collector_update performace 8 apr 08_FS Richy Place Q3'13 (10.11.13)" xfId="281"/>
    <cellStyle name="_Daily performance Report AEON 25%35% 16-06-2007-2_KPI Collector_update performace 8 apr 08_FS Richy Place Q3'13 (10.11.13) 2" xfId="282"/>
    <cellStyle name="_Daily performance Report AEON 25%35% 16-06-2007-2_KPI Collector_update performace 8 apr 08_FS Richy Place YE'13 (26.02.14) CF" xfId="283"/>
    <cellStyle name="_Daily performance Report AEON 25%35% 16-06-2007-2_KPI Collector_update performace 8 apr 08_FS_Richy Place YE'12 Update (Revised 15.11.13)" xfId="284"/>
    <cellStyle name="_Daily performance Report AEON 25%35% 16-06-2007-2_KPI Collector_update performace 8 apr 08_FS_Richy Place YE'12 Update (Revised 15.11.13) 2" xfId="285"/>
    <cellStyle name="_Daily performance Report AEON 25%35% 16-06-2007-2_KPI Collector_update performace 8 apr 08_Portfolio 2009(original 1)" xfId="286"/>
    <cellStyle name="_Daily performance Report AEON 25%35% 16-06-2007-2_KPI Collector_update performace 8 apr 08_งบปี 55 เทียบ ปี 56 ไตรมาส 3" xfId="287"/>
    <cellStyle name="_Daily performance Report AEON 25%35% 16-06-2007-2_KPI Collector_งบปี 55 เทียบ ปี 56 ไตรมาส 3" xfId="288"/>
    <cellStyle name="_Daily performance Report AEON 25%35% 16-06-2007-2_Portfolio 2008 for auditor" xfId="289"/>
    <cellStyle name="_Daily performance Report AEON 25%35% 16-06-2007-2_Portfolio 2008 for auditor 2" xfId="290"/>
    <cellStyle name="_Daily performance Report AEON 25%35% 16-06-2007-2_Portfolio 2008 for auditor_FS Richy Place Q3'13 (10.11.13)" xfId="291"/>
    <cellStyle name="_Daily performance Report AEON 25%35% 16-06-2007-2_Portfolio 2008 for auditor_FS Richy Place Q3'13 (10.11.13) 2" xfId="292"/>
    <cellStyle name="_Daily performance Report AEON 25%35% 16-06-2007-2_Portfolio 2008 for auditor_FS Richy Place YE'13 (26.02.14) CF" xfId="293"/>
    <cellStyle name="_Daily performance Report AEON 25%35% 16-06-2007-2_Portfolio 2008 for auditor_FS_Richy Place YE'12 Update (Revised 15.11.13)" xfId="294"/>
    <cellStyle name="_Daily performance Report AEON 25%35% 16-06-2007-2_Portfolio 2008 for auditor_FS_Richy Place YE'12 Update (Revised 15.11.13) 2" xfId="295"/>
    <cellStyle name="_Daily performance Report AEON 25%35% 16-06-2007-2_Portfolio 2008 for auditor_งบปี 55 เทียบ ปี 56 ไตรมาส 3" xfId="296"/>
    <cellStyle name="_Daily performance Report AEON 25%35% 16-06-2007-2_Portfolio 2009(original 1)" xfId="297"/>
    <cellStyle name="_Daily performance Report AEON 25%35% 16-06-2007-2_Revise  Budget 2008.xls#1" xfId="298"/>
    <cellStyle name="_Daily performance Report AEON 25%35% 16-06-2007-2_Revise  Budget 2008.xls#1_Portfolio 2008(original)" xfId="299"/>
    <cellStyle name="_Daily performance Report AEON 25%35% 16-06-2007-2_Revise CTB  CTM  0#1" xfId="300"/>
    <cellStyle name="_Daily performance Report AEON 25%35% 16-06-2007-2_Revise CTB  CTM  0#1_Portfolio 2008(original)" xfId="301"/>
    <cellStyle name="_Daily performance Report AEON 25%35% 16-06-2007-2_update performace 8 apr 08" xfId="302"/>
    <cellStyle name="_Daily performance Report AEON 25%35% 16-06-2007-2_update performace 8 apr 08 2" xfId="303"/>
    <cellStyle name="_Daily performance Report AEON 25%35% 16-06-2007-2_update performace 8 apr 08_Budget Expense 2008 JMT - Revised Q3 (from JMT K.Ji)" xfId="304"/>
    <cellStyle name="_Daily performance Report AEON 25%35% 16-06-2007-2_update performace 8 apr 08_FS Richy Place Q3'13 (10.11.13)" xfId="305"/>
    <cellStyle name="_Daily performance Report AEON 25%35% 16-06-2007-2_update performace 8 apr 08_FS Richy Place Q3'13 (10.11.13) 2" xfId="306"/>
    <cellStyle name="_Daily performance Report AEON 25%35% 16-06-2007-2_update performace 8 apr 08_FS Richy Place Q3'13 (10.11.13)_FS Richy Place YE'13 (26.02.14) CF" xfId="307"/>
    <cellStyle name="_Daily performance Report AEON 25%35% 16-06-2007-2_update performace 8 apr 08_FS Richy Place Q3'13 (10.11.13)_FS Richy Place YE'13 (26.02.14) CF 2" xfId="308"/>
    <cellStyle name="_Daily performance Report AEON 25%35% 16-06-2007-2_update performace 8 apr 08_FS Richy Place YE'13 (26.02.14) CF" xfId="309"/>
    <cellStyle name="_Daily performance Report AEON 25%35% 16-06-2007-2_update performace 8 apr 08_FS_Richy Place YE'12 Update (Revised 15.11.13)" xfId="310"/>
    <cellStyle name="_Daily performance Report AEON 25%35% 16-06-2007-2_update performace 8 apr 08_FS_Richy Place YE'12 Update (Revised 15.11.13) 2" xfId="311"/>
    <cellStyle name="_Daily performance Report AEON 25%35% 16-06-2007-2_update performace 8 apr 08_FS_Richy Place YE'12 Update (Revised 15.11.13)_FS Richy Place YE'13 (26.02.14) CF" xfId="312"/>
    <cellStyle name="_Daily performance Report AEON 25%35% 16-06-2007-2_update performace 8 apr 08_FS_Richy Place YE'12 Update (Revised 15.11.13)_FS Richy Place YE'13 (26.02.14) CF 2" xfId="313"/>
    <cellStyle name="_Daily performance Report AEON 25%35% 16-06-2007-2_update performace 8 apr 08_Portfolio 2008 for auditor" xfId="314"/>
    <cellStyle name="_Daily performance Report AEON 25%35% 16-06-2007-2_update performace 8 apr 08_Portfolio 2008 for auditor 2" xfId="315"/>
    <cellStyle name="_Daily performance Report AEON 25%35% 16-06-2007-2_update performace 8 apr 08_Portfolio 2008 for auditor_FS Richy Place Q3'13 (10.11.13)" xfId="316"/>
    <cellStyle name="_Daily performance Report AEON 25%35% 16-06-2007-2_update performace 8 apr 08_Portfolio 2008 for auditor_FS Richy Place Q3'13 (10.11.13) 2" xfId="317"/>
    <cellStyle name="_Daily performance Report AEON 25%35% 16-06-2007-2_update performace 8 apr 08_Portfolio 2008 for auditor_FS Richy Place YE'13 (26.02.14) CF" xfId="318"/>
    <cellStyle name="_Daily performance Report AEON 25%35% 16-06-2007-2_update performace 8 apr 08_Portfolio 2008 for auditor_FS_Richy Place YE'12 Update (Revised 15.11.13)" xfId="319"/>
    <cellStyle name="_Daily performance Report AEON 25%35% 16-06-2007-2_update performace 8 apr 08_Portfolio 2008 for auditor_FS_Richy Place YE'12 Update (Revised 15.11.13) 2" xfId="320"/>
    <cellStyle name="_Daily performance Report AEON 25%35% 16-06-2007-2_update performace 8 apr 08_Portfolio 2008 for auditor_งบปี 55 เทียบ ปี 56 ไตรมาส 3" xfId="321"/>
    <cellStyle name="_Daily performance Report AEON 25%35% 16-06-2007-2_update performace 8 apr 08_Portfolio 2009(original 1)" xfId="322"/>
    <cellStyle name="_Daily performance Report AEON 25%35% 16-06-2007-2_update performace 8 apr 08_งบปี 55 เทียบ ปี 56 ไตรมาส 3" xfId="323"/>
    <cellStyle name="_Daily performance Report AEON 25%35% 16-06-2007-2_งบปี 55 เทียบ ปี 56 ไตรมาส 3" xfId="324"/>
    <cellStyle name="_EasyBuy Portfolio" xfId="325"/>
    <cellStyle name="_EasyBuy Portfolio 2" xfId="326"/>
    <cellStyle name="_EasyBuy Portfolio 2 2" xfId="327"/>
    <cellStyle name="_EasyBuy Portfolio 3" xfId="328"/>
    <cellStyle name="_EasyBuy Portfolio_Budget Expense 2008 JMT - Revised Q3 (from JMT K.Ji)" xfId="329"/>
    <cellStyle name="_EasyBuy Portfolio_Budget Expense 2008 JMT - Revised Q3 (from JMT K.Ji) 2" xfId="330"/>
    <cellStyle name="_EasyBuy Portfolio_Budget Expense 2008 JMT - Revised Q3 (from JMT K.Ji) 2 2" xfId="331"/>
    <cellStyle name="_EasyBuy Portfolio_Budget Expense 2008 JMT - Revised Q3 (from JMT K.Ji) 3" xfId="332"/>
    <cellStyle name="_EasyBuy Portfolio_Budget Expense 2008 JMT - Revised Q3 (from JMT K.Ji)_FS Richy Place Q3'13 (10.11.13)" xfId="333"/>
    <cellStyle name="_EasyBuy Portfolio_Budget Expense 2008 JMT - Revised Q3 (from JMT K.Ji)_FS Richy Place Q3'13 (10.11.13) 2" xfId="334"/>
    <cellStyle name="_EasyBuy Portfolio_Budget Expense 2008 JMT - Revised Q3 (from JMT K.Ji)_FS Richy Place Q3'13 (10.11.13) 2 2" xfId="335"/>
    <cellStyle name="_EasyBuy Portfolio_Budget Expense 2008 JMT - Revised Q3 (from JMT K.Ji)_FS Richy Place Q3'13 (10.11.13) 3" xfId="336"/>
    <cellStyle name="_EasyBuy Portfolio_Budget Expense 2008 JMT - Revised Q3 (from JMT K.Ji)_FS Richy Place YE'13 (26.02.14) CF" xfId="337"/>
    <cellStyle name="_EasyBuy Portfolio_Budget Expense 2008 JMT - Revised Q3 (from JMT K.Ji)_FS Richy Place YE'13 (26.02.14) CF 2" xfId="338"/>
    <cellStyle name="_EasyBuy Portfolio_Budget Expense 2008 JMT - Revised Q3 (from JMT K.Ji)_FS Richy Place YE'13 (26.02.14) CF 2 2" xfId="339"/>
    <cellStyle name="_EasyBuy Portfolio_Budget Expense 2008 JMT - Revised Q3 (from JMT K.Ji)_FS Richy Place YE'13 (26.02.14) CF 3" xfId="340"/>
    <cellStyle name="_EasyBuy Portfolio_Budget Expense 2008 JMT - Revised Q3 (from JMT K.Ji)_FS_Richy Place YE'12 Update (Revised 15.11.13)" xfId="341"/>
    <cellStyle name="_EasyBuy Portfolio_Budget Expense 2008 JMT - Revised Q3 (from JMT K.Ji)_FS_Richy Place YE'12 Update (Revised 15.11.13) 2" xfId="342"/>
    <cellStyle name="_EasyBuy Portfolio_Budget Expense 2008 JMT - Revised Q3 (from JMT K.Ji)_FS_Richy Place YE'12 Update (Revised 15.11.13) 2 2" xfId="343"/>
    <cellStyle name="_EasyBuy Portfolio_Budget Expense 2008 JMT - Revised Q3 (from JMT K.Ji)_FS_Richy Place YE'12 Update (Revised 15.11.13) 3" xfId="344"/>
    <cellStyle name="_EasyBuy Portfolio_FS Richy Place Q3'13 (10.11.13)" xfId="345"/>
    <cellStyle name="_EasyBuy Portfolio_FS Richy Place Q3'13 (10.11.13) 2" xfId="346"/>
    <cellStyle name="_EasyBuy Portfolio_FS Richy Place Q3'13 (10.11.13) 2 2" xfId="347"/>
    <cellStyle name="_EasyBuy Portfolio_FS Richy Place Q3'13 (10.11.13) 3" xfId="348"/>
    <cellStyle name="_EasyBuy Portfolio_FS Richy Place YE'13 (26.02.14) CF" xfId="349"/>
    <cellStyle name="_EasyBuy Portfolio_FS Richy Place YE'13 (26.02.14) CF 2" xfId="350"/>
    <cellStyle name="_EasyBuy Portfolio_FS Richy Place YE'13 (26.02.14) CF 2 2" xfId="351"/>
    <cellStyle name="_EasyBuy Portfolio_FS Richy Place YE'13 (26.02.14) CF 3" xfId="352"/>
    <cellStyle name="_EasyBuy Portfolio_FS_Richy Place YE'12 Update (Revised 15.11.13)" xfId="353"/>
    <cellStyle name="_EasyBuy Portfolio_FS_Richy Place YE'12 Update (Revised 15.11.13) 2" xfId="354"/>
    <cellStyle name="_EasyBuy Portfolio_FS_Richy Place YE'12 Update (Revised 15.11.13) 2 2" xfId="355"/>
    <cellStyle name="_EasyBuy Portfolio_FS_Richy Place YE'12 Update (Revised 15.11.13) 3" xfId="356"/>
    <cellStyle name="_EasyBuy Portfolio_Portfolio 2008(original)" xfId="357"/>
    <cellStyle name="_EasyBuy Portfolio_Portfolio 2008(original) 2" xfId="358"/>
    <cellStyle name="_EasyBuy Portfolio_Portfolio 2008(original) 2 2" xfId="359"/>
    <cellStyle name="_EasyBuy Portfolio_Portfolio 2008(original) 3" xfId="360"/>
    <cellStyle name="_EasyBuy Portfolio_Portfolio 2008(original)_FS Richy Place Q3'13 (10.11.13)" xfId="361"/>
    <cellStyle name="_EasyBuy Portfolio_Portfolio 2008(original)_FS Richy Place Q3'13 (10.11.13) 2" xfId="362"/>
    <cellStyle name="_EasyBuy Portfolio_Portfolio 2008(original)_FS Richy Place Q3'13 (10.11.13) 2 2" xfId="363"/>
    <cellStyle name="_EasyBuy Portfolio_Portfolio 2008(original)_FS Richy Place Q3'13 (10.11.13) 3" xfId="364"/>
    <cellStyle name="_EasyBuy Portfolio_Portfolio 2008(original)_FS Richy Place YE'13 (26.02.14) CF" xfId="365"/>
    <cellStyle name="_EasyBuy Portfolio_Portfolio 2008(original)_FS Richy Place YE'13 (26.02.14) CF 2" xfId="366"/>
    <cellStyle name="_EasyBuy Portfolio_Portfolio 2008(original)_FS Richy Place YE'13 (26.02.14) CF 2 2" xfId="367"/>
    <cellStyle name="_EasyBuy Portfolio_Portfolio 2008(original)_FS Richy Place YE'13 (26.02.14) CF 3" xfId="368"/>
    <cellStyle name="_EasyBuy Portfolio_Portfolio 2008(original)_FS_Richy Place YE'12 Update (Revised 15.11.13)" xfId="369"/>
    <cellStyle name="_EasyBuy Portfolio_Portfolio 2008(original)_FS_Richy Place YE'12 Update (Revised 15.11.13) 2" xfId="370"/>
    <cellStyle name="_EasyBuy Portfolio_Portfolio 2008(original)_FS_Richy Place YE'12 Update (Revised 15.11.13) 2 2" xfId="371"/>
    <cellStyle name="_EasyBuy Portfolio_Portfolio 2008(original)_FS_Richy Place YE'12 Update (Revised 15.11.13) 3" xfId="372"/>
    <cellStyle name="_EasyBuy Portfolio_Portfolio 2009(original 1)" xfId="373"/>
    <cellStyle name="_EasyBuy Portfolio_Portfolio 2009(original 1) 2" xfId="374"/>
    <cellStyle name="_EasyBuy Portfolio_Portfolio 2009(original 1) 2 2" xfId="375"/>
    <cellStyle name="_EasyBuy Portfolio_Portfolio 2009(original 1) 3" xfId="376"/>
    <cellStyle name="_EasyBuy Portfolio_Portfolio 2009(original 1)_FS Richy Place Q3'13 (10.11.13)" xfId="377"/>
    <cellStyle name="_EasyBuy Portfolio_Portfolio 2009(original 1)_FS Richy Place Q3'13 (10.11.13) 2" xfId="378"/>
    <cellStyle name="_EasyBuy Portfolio_Portfolio 2009(original 1)_FS Richy Place Q3'13 (10.11.13) 2 2" xfId="379"/>
    <cellStyle name="_EasyBuy Portfolio_Portfolio 2009(original 1)_FS Richy Place Q3'13 (10.11.13) 3" xfId="380"/>
    <cellStyle name="_EasyBuy Portfolio_Portfolio 2009(original 1)_FS Richy Place YE'13 (26.02.14) CF" xfId="381"/>
    <cellStyle name="_EasyBuy Portfolio_Portfolio 2009(original 1)_FS Richy Place YE'13 (26.02.14) CF 2" xfId="382"/>
    <cellStyle name="_EasyBuy Portfolio_Portfolio 2009(original 1)_FS Richy Place YE'13 (26.02.14) CF 2 2" xfId="383"/>
    <cellStyle name="_EasyBuy Portfolio_Portfolio 2009(original 1)_FS Richy Place YE'13 (26.02.14) CF 3" xfId="384"/>
    <cellStyle name="_EasyBuy Portfolio_Portfolio 2009(original 1)_FS_Richy Place YE'12 Update (Revised 15.11.13)" xfId="385"/>
    <cellStyle name="_EasyBuy Portfolio_Portfolio 2009(original 1)_FS_Richy Place YE'12 Update (Revised 15.11.13) 2" xfId="386"/>
    <cellStyle name="_EasyBuy Portfolio_Portfolio 2009(original 1)_FS_Richy Place YE'12 Update (Revised 15.11.13) 2 2" xfId="387"/>
    <cellStyle name="_EasyBuy Portfolio_Portfolio 2009(original 1)_FS_Richy Place YE'12 Update (Revised 15.11.13) 3" xfId="388"/>
    <cellStyle name="_EasyBuy Portfolio_งบปี 55 เทียบ ปี 56 ไตรมาส 3" xfId="389"/>
    <cellStyle name="_EasyBuy Portfolio_งบปี 55 เทียบ ปี 56 ไตรมาส 3 2" xfId="390"/>
    <cellStyle name="_EasyBuy Portfolio_งบปี 55 เทียบ ปี 56 ไตรมาส 3 2 2" xfId="391"/>
    <cellStyle name="_EasyBuy Portfolio_งบปี 55 เทียบ ปี 56 ไตรมาส 3 3" xfId="392"/>
    <cellStyle name="_FCR ( Report ) Nov 2007" xfId="393"/>
    <cellStyle name="_FCR ( Report ) Nov 2007 2" xfId="394"/>
    <cellStyle name="_FCR ( Report ) Nov 2007_19112007" xfId="395"/>
    <cellStyle name="_FCR ( Report ) Nov 2007_19112007 2" xfId="396"/>
    <cellStyle name="_FCR ( Report ) Nov 2007_19112007_Budget Expense 2008 JMT - Revised Q3 (from JMT K.Ji)" xfId="397"/>
    <cellStyle name="_FCR ( Report ) Nov 2007_19112007_FS Richy Place Q3'13 (10.11.13)" xfId="398"/>
    <cellStyle name="_FCR ( Report ) Nov 2007_19112007_FS Richy Place Q3'13 (10.11.13) 2" xfId="399"/>
    <cellStyle name="_FCR ( Report ) Nov 2007_19112007_FS Richy Place Q3'13 (10.11.13)_FS Richy Place YE'13 (26.02.14) CF" xfId="400"/>
    <cellStyle name="_FCR ( Report ) Nov 2007_19112007_FS Richy Place Q3'13 (10.11.13)_FS Richy Place YE'13 (26.02.14) CF 2" xfId="401"/>
    <cellStyle name="_FCR ( Report ) Nov 2007_19112007_FS Richy Place YE'13 (26.02.14) CF" xfId="402"/>
    <cellStyle name="_FCR ( Report ) Nov 2007_19112007_FS_Richy Place YE'12 Update (Revised 15.11.13)" xfId="403"/>
    <cellStyle name="_FCR ( Report ) Nov 2007_19112007_FS_Richy Place YE'12 Update (Revised 15.11.13) 2" xfId="404"/>
    <cellStyle name="_FCR ( Report ) Nov 2007_19112007_FS_Richy Place YE'12 Update (Revised 15.11.13)_FS Richy Place YE'13 (26.02.14) CF" xfId="405"/>
    <cellStyle name="_FCR ( Report ) Nov 2007_19112007_FS_Richy Place YE'12 Update (Revised 15.11.13)_FS Richy Place YE'13 (26.02.14) CF 2" xfId="406"/>
    <cellStyle name="_FCR ( Report ) Nov 2007_19112007_Portfolio 2008 for auditor" xfId="407"/>
    <cellStyle name="_FCR ( Report ) Nov 2007_19112007_Portfolio 2008 for auditor 2" xfId="408"/>
    <cellStyle name="_FCR ( Report ) Nov 2007_19112007_Portfolio 2008 for auditor_FS Richy Place Q3'13 (10.11.13)" xfId="409"/>
    <cellStyle name="_FCR ( Report ) Nov 2007_19112007_Portfolio 2008 for auditor_FS Richy Place Q3'13 (10.11.13) 2" xfId="410"/>
    <cellStyle name="_FCR ( Report ) Nov 2007_19112007_Portfolio 2008 for auditor_FS Richy Place YE'13 (26.02.14) CF" xfId="411"/>
    <cellStyle name="_FCR ( Report ) Nov 2007_19112007_Portfolio 2008 for auditor_FS_Richy Place YE'12 Update (Revised 15.11.13)" xfId="412"/>
    <cellStyle name="_FCR ( Report ) Nov 2007_19112007_Portfolio 2008 for auditor_FS_Richy Place YE'12 Update (Revised 15.11.13) 2" xfId="413"/>
    <cellStyle name="_FCR ( Report ) Nov 2007_19112007_Portfolio 2008 for auditor_งบปี 55 เทียบ ปี 56 ไตรมาส 3" xfId="414"/>
    <cellStyle name="_FCR ( Report ) Nov 2007_19112007_Portfolio 2009(original 1)" xfId="415"/>
    <cellStyle name="_FCR ( Report ) Nov 2007_19112007_งบปี 55 เทียบ ปี 56 ไตรมาส 3" xfId="416"/>
    <cellStyle name="_FCR ( Report ) Nov 2007_Budget Expense 2008 JMT - Revised Q3 (from JMT K.Ji)" xfId="417"/>
    <cellStyle name="_FCR ( Report ) Nov 2007_FS Richy Place Q3'13 (10.11.13)" xfId="418"/>
    <cellStyle name="_FCR ( Report ) Nov 2007_FS Richy Place Q3'13 (10.11.13) 2" xfId="419"/>
    <cellStyle name="_FCR ( Report ) Nov 2007_FS Richy Place Q3'13 (10.11.13)_FS Richy Place YE'13 (26.02.14) CF" xfId="420"/>
    <cellStyle name="_FCR ( Report ) Nov 2007_FS Richy Place Q3'13 (10.11.13)_FS Richy Place YE'13 (26.02.14) CF 2" xfId="421"/>
    <cellStyle name="_FCR ( Report ) Nov 2007_FS Richy Place YE'13 (26.02.14) CF" xfId="422"/>
    <cellStyle name="_FCR ( Report ) Nov 2007_FS_Richy Place YE'12 Update (Revised 15.11.13)" xfId="423"/>
    <cellStyle name="_FCR ( Report ) Nov 2007_FS_Richy Place YE'12 Update (Revised 15.11.13) 2" xfId="424"/>
    <cellStyle name="_FCR ( Report ) Nov 2007_FS_Richy Place YE'12 Update (Revised 15.11.13)_FS Richy Place YE'13 (26.02.14) CF" xfId="425"/>
    <cellStyle name="_FCR ( Report ) Nov 2007_FS_Richy Place YE'12 Update (Revised 15.11.13)_FS Richy Place YE'13 (26.02.14) CF 2" xfId="426"/>
    <cellStyle name="_FCR ( Report ) Nov 2007_Portfolio 2008 for auditor" xfId="427"/>
    <cellStyle name="_FCR ( Report ) Nov 2007_Portfolio 2008 for auditor 2" xfId="428"/>
    <cellStyle name="_FCR ( Report ) Nov 2007_Portfolio 2008 for auditor_FS Richy Place Q3'13 (10.11.13)" xfId="429"/>
    <cellStyle name="_FCR ( Report ) Nov 2007_Portfolio 2008 for auditor_FS Richy Place Q3'13 (10.11.13) 2" xfId="430"/>
    <cellStyle name="_FCR ( Report ) Nov 2007_Portfolio 2008 for auditor_FS Richy Place YE'13 (26.02.14) CF" xfId="431"/>
    <cellStyle name="_FCR ( Report ) Nov 2007_Portfolio 2008 for auditor_FS_Richy Place YE'12 Update (Revised 15.11.13)" xfId="432"/>
    <cellStyle name="_FCR ( Report ) Nov 2007_Portfolio 2008 for auditor_FS_Richy Place YE'12 Update (Revised 15.11.13) 2" xfId="433"/>
    <cellStyle name="_FCR ( Report ) Nov 2007_Portfolio 2008 for auditor_งบปี 55 เทียบ ปี 56 ไตรมาส 3" xfId="434"/>
    <cellStyle name="_FCR ( Report ) Nov 2007_Portfolio 2009(original 1)" xfId="435"/>
    <cellStyle name="_FCR ( Report ) Nov 2007_งบปี 55 เทียบ ปี 56 ไตรมาส 3" xfId="436"/>
    <cellStyle name="_FS Akkhie Q213 (03.08.13)" xfId="437"/>
    <cellStyle name="_FS Akkhie Q213 (03.08.13)_FS Richy Place Q3'13 (10.11.13)" xfId="438"/>
    <cellStyle name="_FS Akkhie Q213 (03.08.13)_FS Richy Place Q3'13 (10.11.13)_FS Richy Place YE'13 (26.02.14) CF" xfId="439"/>
    <cellStyle name="_FS HuaHin Asset 12 AmP revised" xfId="440"/>
    <cellStyle name="_FS HuaHin Asset 12 AmP revised 2" xfId="441"/>
    <cellStyle name="_FS HuaHin Asset 12 AmP revised_FS Richy Place Q3'13 (10.11.13)" xfId="442"/>
    <cellStyle name="_FS HuaHin Asset 12 AmP revised_FS Richy Place YE'13 (26.02.14) CF" xfId="443"/>
    <cellStyle name="_FS_Sahathai_Q1'11" xfId="444"/>
    <cellStyle name="_FS_Sahathai_Q1'11 2" xfId="445"/>
    <cellStyle name="_FS_Sahathai_Q1'11 2 2" xfId="446"/>
    <cellStyle name="_FS_Sahathai_Q1'11 3" xfId="447"/>
    <cellStyle name="_FS_Sahathai_Q1'11_FS Richy Place Q3'13 (10.11.13)" xfId="448"/>
    <cellStyle name="_FS_Sahathai_Q1'11_FS Richy Place Q3'13 (10.11.13) 2" xfId="449"/>
    <cellStyle name="_FS_Sahathai_Q1'11_FS Richy Place Q3'13 (10.11.13) 2 2" xfId="450"/>
    <cellStyle name="_FS_Sahathai_Q1'11_FS Richy Place Q3'13 (10.11.13) 3" xfId="451"/>
    <cellStyle name="_FS_Sahathai_Q1'11_FS Richy Place YE'13 (26.02.14) CF" xfId="452"/>
    <cellStyle name="_FS_Sahathai_Q1'11_FS Richy Place YE'13 (26.02.14) CF 2" xfId="453"/>
    <cellStyle name="_FS_Sahathai_Q1'11_FS Richy Place YE'13 (26.02.14) CF 2 2" xfId="454"/>
    <cellStyle name="_FS_Sahathai_Q1'11_FS Richy Place YE'13 (26.02.14) CF 3" xfId="455"/>
    <cellStyle name="_FS_Sahathai_Q1'11_FS_Richy Place YE'12 Update (Revised 15.11.13)" xfId="456"/>
    <cellStyle name="_FS_Sahathai_Q1'11_FS_Richy Place YE'12 Update (Revised 15.11.13) 2" xfId="457"/>
    <cellStyle name="_FS_Sahathai_Q1'11_FS_Richy Place YE'12 Update (Revised 15.11.13) 2 2" xfId="458"/>
    <cellStyle name="_FS_Sahathai_Q1'11_FS_Richy Place YE'12 Update (Revised 15.11.13) 3" xfId="459"/>
    <cellStyle name="_HP" xfId="460"/>
    <cellStyle name="_HP 2" xfId="461"/>
    <cellStyle name="_HP_FS AKP YE'13" xfId="462"/>
    <cellStyle name="_HP_FS AKP YE'13 2" xfId="463"/>
    <cellStyle name="_Port Size update (1)" xfId="464"/>
    <cellStyle name="_Port Size update (1)_FS Richy Place Q3'13 (10.11.13)" xfId="465"/>
    <cellStyle name="_Port Size update (1)_FS Richy Place Q3'13 (10.11.13) 2" xfId="466"/>
    <cellStyle name="_Port Size update (1)_FS_Richy Place YE'12 Update (Revised 15.11.13)" xfId="467"/>
    <cellStyle name="_Port Size update (1)_FS_Richy Place YE'12 Update (Revised 15.11.13) 2" xfId="468"/>
    <cellStyle name="_Port Size update (1)_Portfolio 2009(original 1)" xfId="469"/>
    <cellStyle name="_Port Size update (1)_Portfolio 2009(original 1) 2" xfId="470"/>
    <cellStyle name="_Port Size update (1)_Portfolio 2009(original 1)_FS Richy Place Q3'13 (10.11.13)" xfId="471"/>
    <cellStyle name="_Port Size update (1)_Portfolio 2009(original 1)_FS Richy Place YE'13 (26.02.14) CF" xfId="472"/>
    <cellStyle name="_Port Size update (1)_Portfolio 2009(original 1)_FS_Richy Place YE'12 Update (Revised 15.11.13)" xfId="473"/>
    <cellStyle name="_Port Size update (1)_งบปี 55 เทียบ ปี 56 ไตรมาส 3" xfId="474"/>
    <cellStyle name="_Portfolio 2008 by ERM" xfId="475"/>
    <cellStyle name="_Portfolio 2008 by ERM 2" xfId="476"/>
    <cellStyle name="_Portfolio 2008 by ERM_FS Richy Place Q3'13 (10.11.13)" xfId="477"/>
    <cellStyle name="_Portfolio 2008 by ERM_FS Richy Place Q3'13 (10.11.13) 2" xfId="478"/>
    <cellStyle name="_Portfolio 2008 by ERM_FS Richy Place Q3'13 (10.11.13)_FS Richy Place YE'13 (26.02.14) CF" xfId="479"/>
    <cellStyle name="_Portfolio 2008 by ERM_FS Richy Place Q3'13 (10.11.13)_FS Richy Place YE'13 (26.02.14) CF 2" xfId="480"/>
    <cellStyle name="_Portfolio 2008 by ERM_FS Richy Place YE'13 (26.02.14) CF" xfId="481"/>
    <cellStyle name="_Portfolio 2008 by ERM_FS_Richy Place YE'12 Update (Revised 15.11.13)" xfId="482"/>
    <cellStyle name="_Portfolio 2008 by ERM_FS_Richy Place YE'12 Update (Revised 15.11.13) 2" xfId="483"/>
    <cellStyle name="_Portfolio 2008 by ERM_FS_Richy Place YE'12 Update (Revised 15.11.13)_FS Richy Place YE'13 (26.02.14) CF" xfId="484"/>
    <cellStyle name="_Portfolio 2008 by ERM_FS_Richy Place YE'12 Update (Revised 15.11.13)_FS Richy Place YE'13 (26.02.14) CF 2" xfId="485"/>
    <cellStyle name="_Portfolio 2008 by ERM_งบปี 55 เทียบ ปี 56 ไตรมาส 3" xfId="486"/>
    <cellStyle name="_Portfolio JMT update 21 Apr 08 original_auditor" xfId="487"/>
    <cellStyle name="_Portfolio JMT update 21 Apr 08 original_auditor 2" xfId="488"/>
    <cellStyle name="_Portfolio JMT update 21 Apr 08 original_auditor by erm" xfId="489"/>
    <cellStyle name="_Portfolio JMT update 21 Apr 08 original_auditor by erm 2" xfId="490"/>
    <cellStyle name="_Portfolio JMT update 21 Apr 08 original_auditor by erm_FS Richy Place Q3'13 (10.11.13)" xfId="491"/>
    <cellStyle name="_Portfolio JMT update 21 Apr 08 original_auditor by erm_FS Richy Place Q3'13 (10.11.13) 2" xfId="492"/>
    <cellStyle name="_Portfolio JMT update 21 Apr 08 original_auditor by erm_FS Richy Place Q3'13 (10.11.13)_FS Richy Place YE'13 (26.02.14) CF" xfId="493"/>
    <cellStyle name="_Portfolio JMT update 21 Apr 08 original_auditor by erm_FS Richy Place Q3'13 (10.11.13)_FS Richy Place YE'13 (26.02.14) CF 2" xfId="494"/>
    <cellStyle name="_Portfolio JMT update 21 Apr 08 original_auditor by erm_FS Richy Place YE'13 (26.02.14) CF" xfId="495"/>
    <cellStyle name="_Portfolio JMT update 21 Apr 08 original_auditor by erm_FS_Richy Place YE'12 Update (Revised 15.11.13)" xfId="496"/>
    <cellStyle name="_Portfolio JMT update 21 Apr 08 original_auditor by erm_FS_Richy Place YE'12 Update (Revised 15.11.13) 2" xfId="497"/>
    <cellStyle name="_Portfolio JMT update 21 Apr 08 original_auditor by erm_FS_Richy Place YE'12 Update (Revised 15.11.13)_FS Richy Place YE'13 (26.02.14) CF" xfId="498"/>
    <cellStyle name="_Portfolio JMT update 21 Apr 08 original_auditor by erm_FS_Richy Place YE'12 Update (Revised 15.11.13)_FS Richy Place YE'13 (26.02.14) CF 2" xfId="499"/>
    <cellStyle name="_Portfolio JMT update 21 Apr 08 original_auditor by erm_งบปี 55 เทียบ ปี 56 ไตรมาส 3" xfId="500"/>
    <cellStyle name="_Portfolio JMT update 21 Apr 08 original_auditor_FS Richy Place Q3'13 (10.11.13)" xfId="501"/>
    <cellStyle name="_Portfolio JMT update 21 Apr 08 original_auditor_FS Richy Place Q3'13 (10.11.13) 2" xfId="502"/>
    <cellStyle name="_Portfolio JMT update 21 Apr 08 original_auditor_FS Richy Place Q3'13 (10.11.13)_FS Richy Place YE'13 (26.02.14) CF" xfId="503"/>
    <cellStyle name="_Portfolio JMT update 21 Apr 08 original_auditor_FS Richy Place Q3'13 (10.11.13)_FS Richy Place YE'13 (26.02.14) CF 2" xfId="504"/>
    <cellStyle name="_Portfolio JMT update 21 Apr 08 original_auditor_FS Richy Place YE'13 (26.02.14) CF" xfId="505"/>
    <cellStyle name="_Portfolio JMT update 21 Apr 08 original_auditor_FS_Richy Place YE'12 Update (Revised 15.11.13)" xfId="506"/>
    <cellStyle name="_Portfolio JMT update 21 Apr 08 original_auditor_FS_Richy Place YE'12 Update (Revised 15.11.13) 2" xfId="507"/>
    <cellStyle name="_Portfolio JMT update 21 Apr 08 original_auditor_FS_Richy Place YE'12 Update (Revised 15.11.13)_FS Richy Place YE'13 (26.02.14) CF" xfId="508"/>
    <cellStyle name="_Portfolio JMT update 21 Apr 08 original_auditor_FS_Richy Place YE'12 Update (Revised 15.11.13)_FS Richy Place YE'13 (26.02.14) CF 2" xfId="509"/>
    <cellStyle name="_Portfolio JMT update 21 Apr 08 original_auditor_งบปี 55 เทียบ ปี 56 ไตรมาส 3" xfId="510"/>
    <cellStyle name="_Present 040208" xfId="511"/>
    <cellStyle name="_Present 040208 2" xfId="512"/>
    <cellStyle name="_Present 040208_Budget Expense 2008 JMT - Revised Q3 (from JMT K.Ji)" xfId="513"/>
    <cellStyle name="_Present 040208_FS Richy Place Q3'13 (10.11.13)" xfId="514"/>
    <cellStyle name="_Present 040208_FS Richy Place Q3'13 (10.11.13) 2" xfId="515"/>
    <cellStyle name="_Present 040208_FS Richy Place Q3'13 (10.11.13)_FS Richy Place YE'13 (26.02.14) CF" xfId="516"/>
    <cellStyle name="_Present 040208_FS Richy Place Q3'13 (10.11.13)_FS Richy Place YE'13 (26.02.14) CF 2" xfId="517"/>
    <cellStyle name="_Present 040208_FS Richy Place YE'13 (26.02.14) CF" xfId="518"/>
    <cellStyle name="_Present 040208_FS_Richy Place YE'12 Update (Revised 15.11.13)" xfId="519"/>
    <cellStyle name="_Present 040208_FS_Richy Place YE'12 Update (Revised 15.11.13) 2" xfId="520"/>
    <cellStyle name="_Present 040208_FS_Richy Place YE'12 Update (Revised 15.11.13)_FS Richy Place YE'13 (26.02.14) CF" xfId="521"/>
    <cellStyle name="_Present 040208_FS_Richy Place YE'12 Update (Revised 15.11.13)_FS Richy Place YE'13 (26.02.14) CF 2" xfId="522"/>
    <cellStyle name="_Present 040208_Portfolio 2008 for auditor" xfId="523"/>
    <cellStyle name="_Present 040208_Portfolio 2008 for auditor 2" xfId="524"/>
    <cellStyle name="_Present 040208_Portfolio 2008 for auditor_FS Richy Place Q3'13 (10.11.13)" xfId="525"/>
    <cellStyle name="_Present 040208_Portfolio 2008 for auditor_FS Richy Place Q3'13 (10.11.13) 2" xfId="526"/>
    <cellStyle name="_Present 040208_Portfolio 2008 for auditor_FS Richy Place YE'13 (26.02.14) CF" xfId="527"/>
    <cellStyle name="_Present 040208_Portfolio 2008 for auditor_FS_Richy Place YE'12 Update (Revised 15.11.13)" xfId="528"/>
    <cellStyle name="_Present 040208_Portfolio 2008 for auditor_FS_Richy Place YE'12 Update (Revised 15.11.13) 2" xfId="529"/>
    <cellStyle name="_Present 040208_Portfolio 2008 for auditor_งบปี 55 เทียบ ปี 56 ไตรมาส 3" xfId="530"/>
    <cellStyle name="_Present 040208_Portfolio 2009(original 1)" xfId="531"/>
    <cellStyle name="_Present 040208_งบปี 55 เทียบ ปี 56 ไตรมาส 3" xfId="532"/>
    <cellStyle name="_Present 290108" xfId="533"/>
    <cellStyle name="_Present 290108 2" xfId="534"/>
    <cellStyle name="_Present 290108_Budget Expense 2008 JMT - Revised Q3 (from JMT K.Ji)" xfId="535"/>
    <cellStyle name="_Present 290108_FS Richy Place Q3'13 (10.11.13)" xfId="536"/>
    <cellStyle name="_Present 290108_FS Richy Place Q3'13 (10.11.13) 2" xfId="537"/>
    <cellStyle name="_Present 290108_FS Richy Place Q3'13 (10.11.13)_FS Richy Place YE'13 (26.02.14) CF" xfId="538"/>
    <cellStyle name="_Present 290108_FS Richy Place Q3'13 (10.11.13)_FS Richy Place YE'13 (26.02.14) CF 2" xfId="539"/>
    <cellStyle name="_Present 290108_FS Richy Place YE'13 (26.02.14) CF" xfId="540"/>
    <cellStyle name="_Present 290108_FS_Richy Place YE'12 Update (Revised 15.11.13)" xfId="541"/>
    <cellStyle name="_Present 290108_FS_Richy Place YE'12 Update (Revised 15.11.13) 2" xfId="542"/>
    <cellStyle name="_Present 290108_FS_Richy Place YE'12 Update (Revised 15.11.13)_FS Richy Place YE'13 (26.02.14) CF" xfId="543"/>
    <cellStyle name="_Present 290108_FS_Richy Place YE'12 Update (Revised 15.11.13)_FS Richy Place YE'13 (26.02.14) CF 2" xfId="544"/>
    <cellStyle name="_Present 290108_Portfolio 2008 for auditor" xfId="545"/>
    <cellStyle name="_Present 290108_Portfolio 2008 for auditor 2" xfId="546"/>
    <cellStyle name="_Present 290108_Portfolio 2008 for auditor_FS Richy Place Q3'13 (10.11.13)" xfId="547"/>
    <cellStyle name="_Present 290108_Portfolio 2008 for auditor_FS Richy Place Q3'13 (10.11.13) 2" xfId="548"/>
    <cellStyle name="_Present 290108_Portfolio 2008 for auditor_FS Richy Place YE'13 (26.02.14) CF" xfId="549"/>
    <cellStyle name="_Present 290108_Portfolio 2008 for auditor_FS_Richy Place YE'12 Update (Revised 15.11.13)" xfId="550"/>
    <cellStyle name="_Present 290108_Portfolio 2008 for auditor_FS_Richy Place YE'12 Update (Revised 15.11.13) 2" xfId="551"/>
    <cellStyle name="_Present 290108_Portfolio 2008 for auditor_งบปี 55 เทียบ ปี 56 ไตรมาส 3" xfId="552"/>
    <cellStyle name="_Present 290108_Portfolio 2009(original 1)" xfId="553"/>
    <cellStyle name="_Present 290108_งบปี 55 เทียบ ปี 56 ไตรมาส 3" xfId="554"/>
    <cellStyle name="_Result_Port" xfId="555"/>
    <cellStyle name="_Result_Port_1" xfId="556"/>
    <cellStyle name="_Result_Port_2" xfId="557"/>
    <cellStyle name="_Update perfomance 23-08-08" xfId="558"/>
    <cellStyle name="_Update perfomance 23-08-08 2" xfId="559"/>
    <cellStyle name="_Update perfomance 23-08-08_FS Richy Place Q3'13 (10.11.13)" xfId="560"/>
    <cellStyle name="_Update perfomance 23-08-08_FS Richy Place YE'13 (26.02.14) CF" xfId="561"/>
    <cellStyle name="_Update perfomance 23-08-08_FS_Richy Place YE'12 Update (Revised 15.11.13)" xfId="562"/>
    <cellStyle name="_update perfomance 25 jul" xfId="563"/>
    <cellStyle name="_update perfomance 25 jul 2" xfId="564"/>
    <cellStyle name="_update perfomance 25 jul_FS Richy Place Q3'13 (10.11.13)" xfId="565"/>
    <cellStyle name="_update perfomance 25 jul_FS Richy Place YE'13 (26.02.14) CF" xfId="566"/>
    <cellStyle name="_update perfomance 25 jul_FS_Richy Place YE'12 Update (Revised 15.11.13)" xfId="567"/>
    <cellStyle name="_update performace 22 Apr 2008" xfId="568"/>
    <cellStyle name="_update performace 22 Apr 2008_FS Richy Place Q3'13 (10.11.13)" xfId="569"/>
    <cellStyle name="_update performace 22 Apr 2008_FS Richy Place Q3'13 (10.11.13) 2" xfId="570"/>
    <cellStyle name="_update performace 22 Apr 2008_FS_Richy Place YE'12 Update (Revised 15.11.13)" xfId="571"/>
    <cellStyle name="_update performace 22 Apr 2008_FS_Richy Place YE'12 Update (Revised 15.11.13) 2" xfId="572"/>
    <cellStyle name="_update performace 22 Apr 2008_Portfolio 2009(original 1)" xfId="573"/>
    <cellStyle name="_update performace 22 Apr 2008_Portfolio 2009(original 1) 2" xfId="574"/>
    <cellStyle name="_update performace 22 Apr 2008_Portfolio 2009(original 1)_FS Richy Place Q3'13 (10.11.13)" xfId="575"/>
    <cellStyle name="_update performace 22 Apr 2008_Portfolio 2009(original 1)_FS Richy Place YE'13 (26.02.14) CF" xfId="576"/>
    <cellStyle name="_update performace 22 Apr 2008_Portfolio 2009(original 1)_FS_Richy Place YE'12 Update (Revised 15.11.13)" xfId="577"/>
    <cellStyle name="_update performace 22 Apr 2008_งบปี 55 เทียบ ปี 56 ไตรมาส 3" xfId="578"/>
    <cellStyle name="_Update Result_Port_04-08-08" xfId="579"/>
    <cellStyle name="_Update Result_Port_12-08-08" xfId="580"/>
    <cellStyle name="_Update Result_Port_18-08-081" xfId="581"/>
    <cellStyle name="_Update_Easybuy_280708" xfId="582"/>
    <cellStyle name="_กลุ่มงานฟ้อง" xfId="583"/>
    <cellStyle name="_กลุ่มงานฟ้อง 2" xfId="584"/>
    <cellStyle name="_กลุ่มงานฟ้อง_Budget Expense 2008 JMT - Revised Q3 (from JMT K.Ji)" xfId="585"/>
    <cellStyle name="_กลุ่มงานฟ้อง_FS Richy Place Q3'13 (10.11.13)" xfId="586"/>
    <cellStyle name="_กลุ่มงานฟ้อง_FS Richy Place Q3'13 (10.11.13) 2" xfId="587"/>
    <cellStyle name="_กลุ่มงานฟ้อง_FS Richy Place Q3'13 (10.11.13)_FS Richy Place YE'13 (26.02.14) CF" xfId="588"/>
    <cellStyle name="_กลุ่มงานฟ้อง_FS Richy Place Q3'13 (10.11.13)_FS Richy Place YE'13 (26.02.14) CF 2" xfId="589"/>
    <cellStyle name="_กลุ่มงานฟ้อง_FS Richy Place YE'13 (26.02.14) CF" xfId="590"/>
    <cellStyle name="_กลุ่มงานฟ้อง_FS_Richy Place YE'12 Update (Revised 15.11.13)" xfId="591"/>
    <cellStyle name="_กลุ่มงานฟ้อง_FS_Richy Place YE'12 Update (Revised 15.11.13) 2" xfId="592"/>
    <cellStyle name="_กลุ่มงานฟ้อง_FS_Richy Place YE'12 Update (Revised 15.11.13)_FS Richy Place YE'13 (26.02.14) CF" xfId="593"/>
    <cellStyle name="_กลุ่มงานฟ้อง_FS_Richy Place YE'12 Update (Revised 15.11.13)_FS Richy Place YE'13 (26.02.14) CF 2" xfId="594"/>
    <cellStyle name="_กลุ่มงานฟ้อง_Portfolio 2008 for auditor" xfId="595"/>
    <cellStyle name="_กลุ่มงานฟ้อง_Portfolio 2008 for auditor 2" xfId="596"/>
    <cellStyle name="_กลุ่มงานฟ้อง_Portfolio 2008 for auditor_FS Richy Place Q3'13 (10.11.13)" xfId="597"/>
    <cellStyle name="_กลุ่มงานฟ้อง_Portfolio 2008 for auditor_FS Richy Place Q3'13 (10.11.13) 2" xfId="598"/>
    <cellStyle name="_กลุ่มงานฟ้อง_Portfolio 2008 for auditor_FS Richy Place YE'13 (26.02.14) CF" xfId="599"/>
    <cellStyle name="_กลุ่มงานฟ้อง_Portfolio 2008 for auditor_FS_Richy Place YE'12 Update (Revised 15.11.13)" xfId="600"/>
    <cellStyle name="_กลุ่มงานฟ้อง_Portfolio 2008 for auditor_FS_Richy Place YE'12 Update (Revised 15.11.13) 2" xfId="601"/>
    <cellStyle name="_กลุ่มงานฟ้อง_Portfolio 2008 for auditor_งบปี 55 เทียบ ปี 56 ไตรมาส 3" xfId="602"/>
    <cellStyle name="_กลุ่มงานฟ้อง_Portfolio 2009(original 1)" xfId="603"/>
    <cellStyle name="_กลุ่มงานฟ้อง_งบปี 55 เทียบ ปี 56 ไตรมาส 3" xfId="604"/>
    <cellStyle name="_ขั้นตอนฟ้องวันที่ 25-08-08" xfId="605"/>
    <cellStyle name="_รายงานกลุ่มHair Cut Dec-07 (1)" xfId="606"/>
    <cellStyle name="_รายงานกลุ่มHair Cut Dec-07 (1) 2" xfId="607"/>
    <cellStyle name="_รายงานกลุ่มHair Cut Dec-07 (1)_Budget Expense 2008 JMT - Revised Q3 (from JMT K.Ji)" xfId="608"/>
    <cellStyle name="_รายงานกลุ่มHair Cut Dec-07 (1)_FS Richy Place Q3'13 (10.11.13)" xfId="609"/>
    <cellStyle name="_รายงานกลุ่มHair Cut Dec-07 (1)_FS Richy Place Q3'13 (10.11.13) 2" xfId="610"/>
    <cellStyle name="_รายงานกลุ่มHair Cut Dec-07 (1)_FS Richy Place Q3'13 (10.11.13)_FS Richy Place YE'13 (26.02.14) CF" xfId="611"/>
    <cellStyle name="_รายงานกลุ่มHair Cut Dec-07 (1)_FS Richy Place Q3'13 (10.11.13)_FS Richy Place YE'13 (26.02.14) CF 2" xfId="612"/>
    <cellStyle name="_รายงานกลุ่มHair Cut Dec-07 (1)_FS Richy Place YE'13 (26.02.14) CF" xfId="613"/>
    <cellStyle name="_รายงานกลุ่มHair Cut Dec-07 (1)_FS_Richy Place YE'12 Update (Revised 15.11.13)" xfId="614"/>
    <cellStyle name="_รายงานกลุ่มHair Cut Dec-07 (1)_FS_Richy Place YE'12 Update (Revised 15.11.13) 2" xfId="615"/>
    <cellStyle name="_รายงานกลุ่มHair Cut Dec-07 (1)_FS_Richy Place YE'12 Update (Revised 15.11.13)_FS Richy Place YE'13 (26.02.14) CF" xfId="616"/>
    <cellStyle name="_รายงานกลุ่มHair Cut Dec-07 (1)_FS_Richy Place YE'12 Update (Revised 15.11.13)_FS Richy Place YE'13 (26.02.14) CF 2" xfId="617"/>
    <cellStyle name="_รายงานกลุ่มHair Cut Dec-07 (1)_Portfolio 2008 for auditor" xfId="618"/>
    <cellStyle name="_รายงานกลุ่มHair Cut Dec-07 (1)_Portfolio 2008 for auditor 2" xfId="619"/>
    <cellStyle name="_รายงานกลุ่มHair Cut Dec-07 (1)_Portfolio 2008 for auditor_FS Richy Place Q3'13 (10.11.13)" xfId="620"/>
    <cellStyle name="_รายงานกลุ่มHair Cut Dec-07 (1)_Portfolio 2008 for auditor_FS Richy Place Q3'13 (10.11.13) 2" xfId="621"/>
    <cellStyle name="_รายงานกลุ่มHair Cut Dec-07 (1)_Portfolio 2008 for auditor_FS Richy Place YE'13 (26.02.14) CF" xfId="622"/>
    <cellStyle name="_รายงานกลุ่มHair Cut Dec-07 (1)_Portfolio 2008 for auditor_FS_Richy Place YE'12 Update (Revised 15.11.13)" xfId="623"/>
    <cellStyle name="_รายงานกลุ่มHair Cut Dec-07 (1)_Portfolio 2008 for auditor_FS_Richy Place YE'12 Update (Revised 15.11.13) 2" xfId="624"/>
    <cellStyle name="_รายงานกลุ่มHair Cut Dec-07 (1)_Portfolio 2008 for auditor_งบปี 55 เทียบ ปี 56 ไตรมาส 3" xfId="625"/>
    <cellStyle name="_รายงานกลุ่มHair Cut Dec-07 (1)_Portfolio 2009(original 1)" xfId="626"/>
    <cellStyle name="_รายงานกลุ่มHair Cut Dec-07 (1)_งบปี 55 เทียบ ปี 56 ไตรมาส 3" xfId="627"/>
    <cellStyle name="_รายงานกลุ่มHair_Cut_Dec-07(1)" xfId="628"/>
    <cellStyle name="_รายงานกลุ่มHair_Cut_Dec-07(1) 2" xfId="629"/>
    <cellStyle name="_รายงานกลุ่มHair_Cut_Dec-07(1)_Budget Expense 2008 JMT - Revised Q3 (from JMT K.Ji)" xfId="630"/>
    <cellStyle name="_รายงานกลุ่มHair_Cut_Dec-07(1)_FS Richy Place Q3'13 (10.11.13)" xfId="631"/>
    <cellStyle name="_รายงานกลุ่มHair_Cut_Dec-07(1)_FS Richy Place Q3'13 (10.11.13) 2" xfId="632"/>
    <cellStyle name="_รายงานกลุ่มHair_Cut_Dec-07(1)_FS Richy Place Q3'13 (10.11.13)_FS Richy Place YE'13 (26.02.14) CF" xfId="633"/>
    <cellStyle name="_รายงานกลุ่มHair_Cut_Dec-07(1)_FS Richy Place Q3'13 (10.11.13)_FS Richy Place YE'13 (26.02.14) CF 2" xfId="634"/>
    <cellStyle name="_รายงานกลุ่มHair_Cut_Dec-07(1)_FS Richy Place YE'13 (26.02.14) CF" xfId="635"/>
    <cellStyle name="_รายงานกลุ่มHair_Cut_Dec-07(1)_FS_Richy Place YE'12 Update (Revised 15.11.13)" xfId="636"/>
    <cellStyle name="_รายงานกลุ่มHair_Cut_Dec-07(1)_FS_Richy Place YE'12 Update (Revised 15.11.13) 2" xfId="637"/>
    <cellStyle name="_รายงานกลุ่มHair_Cut_Dec-07(1)_FS_Richy Place YE'12 Update (Revised 15.11.13)_FS Richy Place YE'13 (26.02.14) CF" xfId="638"/>
    <cellStyle name="_รายงานกลุ่มHair_Cut_Dec-07(1)_FS_Richy Place YE'12 Update (Revised 15.11.13)_FS Richy Place YE'13 (26.02.14) CF 2" xfId="639"/>
    <cellStyle name="_รายงานกลุ่มHair_Cut_Dec-07(1)_Portfolio 2008 for auditor" xfId="640"/>
    <cellStyle name="_รายงานกลุ่มHair_Cut_Dec-07(1)_Portfolio 2008 for auditor 2" xfId="641"/>
    <cellStyle name="_รายงานกลุ่มHair_Cut_Dec-07(1)_Portfolio 2008 for auditor_FS Richy Place Q3'13 (10.11.13)" xfId="642"/>
    <cellStyle name="_รายงานกลุ่มHair_Cut_Dec-07(1)_Portfolio 2008 for auditor_FS Richy Place Q3'13 (10.11.13) 2" xfId="643"/>
    <cellStyle name="_รายงานกลุ่มHair_Cut_Dec-07(1)_Portfolio 2008 for auditor_FS Richy Place YE'13 (26.02.14) CF" xfId="644"/>
    <cellStyle name="_รายงานกลุ่มHair_Cut_Dec-07(1)_Portfolio 2008 for auditor_FS_Richy Place YE'12 Update (Revised 15.11.13)" xfId="645"/>
    <cellStyle name="_รายงานกลุ่มHair_Cut_Dec-07(1)_Portfolio 2008 for auditor_FS_Richy Place YE'12 Update (Revised 15.11.13) 2" xfId="646"/>
    <cellStyle name="_รายงานกลุ่มHair_Cut_Dec-07(1)_Portfolio 2008 for auditor_งบปี 55 เทียบ ปี 56 ไตรมาส 3" xfId="647"/>
    <cellStyle name="_รายงานกลุ่มHair_Cut_Dec-07(1)_Portfolio 2009(original 1)" xfId="648"/>
    <cellStyle name="_รายงานกลุ่มHair_Cut_Dec-07(1)_งบปี 55 เทียบ ปี 56 ไตรมาส 3" xfId="649"/>
    <cellStyle name="_รายงานกลุ่มงาน Legal 12-12-07" xfId="650"/>
    <cellStyle name="_รายงานกลุ่มงาน Legal 12-12-07 2" xfId="651"/>
    <cellStyle name="_รายงานกลุ่มงาน Legal 12-12-07_Budget Expense 2008 JMT - Revised Q3 (from JMT K.Ji)" xfId="652"/>
    <cellStyle name="_รายงานกลุ่มงาน Legal 12-12-07_FS Richy Place Q3'13 (10.11.13)" xfId="653"/>
    <cellStyle name="_รายงานกลุ่มงาน Legal 12-12-07_FS Richy Place Q3'13 (10.11.13) 2" xfId="654"/>
    <cellStyle name="_รายงานกลุ่มงาน Legal 12-12-07_FS Richy Place Q3'13 (10.11.13)_FS Richy Place YE'13 (26.02.14) CF" xfId="655"/>
    <cellStyle name="_รายงานกลุ่มงาน Legal 12-12-07_FS Richy Place Q3'13 (10.11.13)_FS Richy Place YE'13 (26.02.14) CF 2" xfId="656"/>
    <cellStyle name="_รายงานกลุ่มงาน Legal 12-12-07_FS Richy Place YE'13 (26.02.14) CF" xfId="657"/>
    <cellStyle name="_รายงานกลุ่มงาน Legal 12-12-07_FS_Richy Place YE'12 Update (Revised 15.11.13)" xfId="658"/>
    <cellStyle name="_รายงานกลุ่มงาน Legal 12-12-07_FS_Richy Place YE'12 Update (Revised 15.11.13) 2" xfId="659"/>
    <cellStyle name="_รายงานกลุ่มงาน Legal 12-12-07_FS_Richy Place YE'12 Update (Revised 15.11.13)_FS Richy Place YE'13 (26.02.14) CF" xfId="660"/>
    <cellStyle name="_รายงานกลุ่มงาน Legal 12-12-07_FS_Richy Place YE'12 Update (Revised 15.11.13)_FS Richy Place YE'13 (26.02.14) CF 2" xfId="661"/>
    <cellStyle name="_รายงานกลุ่มงาน Legal 12-12-07_Portfolio 2008 for auditor" xfId="662"/>
    <cellStyle name="_รายงานกลุ่มงาน Legal 12-12-07_Portfolio 2008 for auditor 2" xfId="663"/>
    <cellStyle name="_รายงานกลุ่มงาน Legal 12-12-07_Portfolio 2008 for auditor_FS Richy Place Q3'13 (10.11.13)" xfId="664"/>
    <cellStyle name="_รายงานกลุ่มงาน Legal 12-12-07_Portfolio 2008 for auditor_FS Richy Place Q3'13 (10.11.13) 2" xfId="665"/>
    <cellStyle name="_รายงานกลุ่มงาน Legal 12-12-07_Portfolio 2008 for auditor_FS Richy Place YE'13 (26.02.14) CF" xfId="666"/>
    <cellStyle name="_รายงานกลุ่มงาน Legal 12-12-07_Portfolio 2008 for auditor_FS_Richy Place YE'12 Update (Revised 15.11.13)" xfId="667"/>
    <cellStyle name="_รายงานกลุ่มงาน Legal 12-12-07_Portfolio 2008 for auditor_FS_Richy Place YE'12 Update (Revised 15.11.13) 2" xfId="668"/>
    <cellStyle name="_รายงานกลุ่มงาน Legal 12-12-07_Portfolio 2008 for auditor_งบปี 55 เทียบ ปี 56 ไตรมาส 3" xfId="669"/>
    <cellStyle name="_รายงานกลุ่มงาน Legal 12-12-07_Portfolio 2009(original 1)" xfId="670"/>
    <cellStyle name="_รายงานกลุ่มงาน Legal 12-12-07_งบปี 55 เทียบ ปี 56 ไตรมาส 3" xfId="671"/>
    <cellStyle name="_รายงานประจำวันNOV-07" xfId="672"/>
    <cellStyle name="_รายงานประจำวันNOV-07_Budget Expense 2008 JMT - Revised Q3 (from JMT K.Ji)" xfId="673"/>
    <cellStyle name="_รายงานประจำวันNOV-07_Budget Expense 2008 JMT - Revised Q3 (from JMT K.Ji) 2" xfId="674"/>
    <cellStyle name="_รายงานประจำวันNOV-07_Budget Expense 2008 JMT - Revised Q3 (from JMT K.Ji)_FS Richy Place Q3'13 (10.11.13)" xfId="675"/>
    <cellStyle name="_รายงานประจำวันNOV-07_Budget Expense 2008 JMT - Revised Q3 (from JMT K.Ji)_FS Richy Place YE'13 (26.02.14) CF" xfId="676"/>
    <cellStyle name="_รายงานประจำวันNOV-07_Budget Expense 2008 JMT - Revised Q3 (from JMT K.Ji)_FS_Richy Place YE'12 Update (Revised 15.11.13)" xfId="677"/>
    <cellStyle name="_รายงานประจำวันNOV-07_FS Richy Place Q3'13 (10.11.13)" xfId="678"/>
    <cellStyle name="_รายงานประจำวันNOV-07_FS Richy Place Q3'13 (10.11.13) 2" xfId="679"/>
    <cellStyle name="_รายงานประจำวันNOV-07_FS_Richy Place YE'12 Update (Revised 15.11.13)" xfId="680"/>
    <cellStyle name="_รายงานประจำวันNOV-07_FS_Richy Place YE'12 Update (Revised 15.11.13) 2" xfId="681"/>
    <cellStyle name="_รายงานประจำวันNOV-07_Portfolio 2009(original 1)" xfId="682"/>
    <cellStyle name="_รายงานประจำวันNOV-07_Portfolio 2009(original 1) 2" xfId="683"/>
    <cellStyle name="_รายงานประจำวันNOV-07_Portfolio 2009(original 1)_FS Richy Place Q3'13 (10.11.13)" xfId="684"/>
    <cellStyle name="_รายงานประจำวันNOV-07_Portfolio 2009(original 1)_FS Richy Place YE'13 (26.02.14) CF" xfId="685"/>
    <cellStyle name="_รายงานประจำวันNOV-07_Portfolio 2009(original 1)_FS_Richy Place YE'12 Update (Revised 15.11.13)" xfId="686"/>
    <cellStyle name="_รายงานประจำวันNOV-07_งบปี 55 เทียบ ปี 56 ไตรมาส 3" xfId="687"/>
    <cellStyle name="_รายงานประจำวันเดือนกุมภาพันธ์" xfId="688"/>
    <cellStyle name="_รายงานประจำวันเดือนกุมภาพันธ์_Budget Expense 2008 JMT - Revised Q3 (from JMT K.Ji)" xfId="689"/>
    <cellStyle name="_รายงานประจำวันเดือนกุมภาพันธ์_Budget Expense 2008 JMT - Revised Q3 (from JMT K.Ji) 2" xfId="690"/>
    <cellStyle name="_รายงานประจำวันเดือนกุมภาพันธ์_Budget Expense 2008 JMT - Revised Q3 (from JMT K.Ji)_FS Richy Place Q3'13 (10.11.13)" xfId="691"/>
    <cellStyle name="_รายงานประจำวันเดือนกุมภาพันธ์_Budget Expense 2008 JMT - Revised Q3 (from JMT K.Ji)_FS Richy Place YE'13 (26.02.14) CF" xfId="692"/>
    <cellStyle name="_รายงานประจำวันเดือนกุมภาพันธ์_Budget Expense 2008 JMT - Revised Q3 (from JMT K.Ji)_FS_Richy Place YE'12 Update (Revised 15.11.13)" xfId="693"/>
    <cellStyle name="_รายงานประจำวันเดือนกุมภาพันธ์_FS Richy Place Q3'13 (10.11.13)" xfId="694"/>
    <cellStyle name="_รายงานประจำวันเดือนกุมภาพันธ์_FS Richy Place Q3'13 (10.11.13) 2" xfId="695"/>
    <cellStyle name="_รายงานประจำวันเดือนกุมภาพันธ์_FS_Richy Place YE'12 Update (Revised 15.11.13)" xfId="696"/>
    <cellStyle name="_รายงานประจำวันเดือนกุมภาพันธ์_FS_Richy Place YE'12 Update (Revised 15.11.13) 2" xfId="697"/>
    <cellStyle name="_รายงานประจำวันเดือนกุมภาพันธ์_Portfolio 2009(original 1)" xfId="698"/>
    <cellStyle name="_รายงานประจำวันเดือนกุมภาพันธ์_Portfolio 2009(original 1) 2" xfId="699"/>
    <cellStyle name="_รายงานประจำวันเดือนกุมภาพันธ์_Portfolio 2009(original 1)_FS Richy Place Q3'13 (10.11.13)" xfId="700"/>
    <cellStyle name="_รายงานประจำวันเดือนกุมภาพันธ์_Portfolio 2009(original 1)_FS Richy Place YE'13 (26.02.14) CF" xfId="701"/>
    <cellStyle name="_รายงานประจำวันเดือนกุมภาพันธ์_Portfolio 2009(original 1)_FS_Richy Place YE'12 Update (Revised 15.11.13)" xfId="702"/>
    <cellStyle name="_รายงานประจำวันเดือนกุมภาพันธ์_งบปี 55 เทียบ ปี 56 ไตรมาส 3" xfId="703"/>
    <cellStyle name="_รายงานยอดจัดเก็บกลุ่มLegal19-11-2007" xfId="704"/>
    <cellStyle name="_รายงานยอดจัดเก็บกลุ่มLegal19-11-2007 2" xfId="705"/>
    <cellStyle name="_รายงานยอดจัดเก็บกลุ่มLegal19-11-2007_Budget Expense 2008 JMT - Revised Q3 (from JMT K.Ji)" xfId="706"/>
    <cellStyle name="_รายงานยอดจัดเก็บกลุ่มLegal19-11-2007_FS Richy Place Q3'13 (10.11.13)" xfId="707"/>
    <cellStyle name="_รายงานยอดจัดเก็บกลุ่มLegal19-11-2007_FS Richy Place Q3'13 (10.11.13) 2" xfId="708"/>
    <cellStyle name="_รายงานยอดจัดเก็บกลุ่มLegal19-11-2007_FS Richy Place Q3'13 (10.11.13)_FS Richy Place YE'13 (26.02.14) CF" xfId="709"/>
    <cellStyle name="_รายงานยอดจัดเก็บกลุ่มLegal19-11-2007_FS Richy Place Q3'13 (10.11.13)_FS Richy Place YE'13 (26.02.14) CF 2" xfId="710"/>
    <cellStyle name="_รายงานยอดจัดเก็บกลุ่มLegal19-11-2007_FS Richy Place YE'13 (26.02.14) CF" xfId="711"/>
    <cellStyle name="_รายงานยอดจัดเก็บกลุ่มLegal19-11-2007_FS_Richy Place YE'12 Update (Revised 15.11.13)" xfId="712"/>
    <cellStyle name="_รายงานยอดจัดเก็บกลุ่มLegal19-11-2007_FS_Richy Place YE'12 Update (Revised 15.11.13) 2" xfId="713"/>
    <cellStyle name="_รายงานยอดจัดเก็บกลุ่มLegal19-11-2007_FS_Richy Place YE'12 Update (Revised 15.11.13)_FS Richy Place YE'13 (26.02.14) CF" xfId="714"/>
    <cellStyle name="_รายงานยอดจัดเก็บกลุ่มLegal19-11-2007_FS_Richy Place YE'12 Update (Revised 15.11.13)_FS Richy Place YE'13 (26.02.14) CF 2" xfId="715"/>
    <cellStyle name="_รายงานยอดจัดเก็บกลุ่มLegal19-11-2007_Portfolio 2008 for auditor" xfId="716"/>
    <cellStyle name="_รายงานยอดจัดเก็บกลุ่มLegal19-11-2007_Portfolio 2008 for auditor 2" xfId="717"/>
    <cellStyle name="_รายงานยอดจัดเก็บกลุ่มLegal19-11-2007_Portfolio 2008 for auditor_FS Richy Place Q3'13 (10.11.13)" xfId="718"/>
    <cellStyle name="_รายงานยอดจัดเก็บกลุ่มLegal19-11-2007_Portfolio 2008 for auditor_FS Richy Place Q3'13 (10.11.13) 2" xfId="719"/>
    <cellStyle name="_รายงานยอดจัดเก็บกลุ่มLegal19-11-2007_Portfolio 2008 for auditor_FS Richy Place YE'13 (26.02.14) CF" xfId="720"/>
    <cellStyle name="_รายงานยอดจัดเก็บกลุ่มLegal19-11-2007_Portfolio 2008 for auditor_FS_Richy Place YE'12 Update (Revised 15.11.13)" xfId="721"/>
    <cellStyle name="_รายงานยอดจัดเก็บกลุ่มLegal19-11-2007_Portfolio 2008 for auditor_FS_Richy Place YE'12 Update (Revised 15.11.13) 2" xfId="722"/>
    <cellStyle name="_รายงานยอดจัดเก็บกลุ่มLegal19-11-2007_Portfolio 2008 for auditor_งบปี 55 เทียบ ปี 56 ไตรมาส 3" xfId="723"/>
    <cellStyle name="_รายงานยอดจัดเก็บกลุ่มLegal19-11-2007_Portfolio 2009(original 1)" xfId="724"/>
    <cellStyle name="_รายงานยอดจัดเก็บกลุ่มLegal19-11-2007_งบปี 55 เทียบ ปี 56 ไตรมาส 3" xfId="725"/>
    <cellStyle name="_สรุปผลการทำงานของบังคับคดี (Weekly)" xfId="726"/>
    <cellStyle name="_สรุปผลการทำงานของบังคับคดี (Weekly) 2" xfId="727"/>
    <cellStyle name="_สรุปผลการทำงานของบังคับคดี (Weekly)_Budget Expense 2008 JMT - Revised Q3 (from JMT K.Ji)" xfId="728"/>
    <cellStyle name="_สรุปผลการทำงานของบังคับคดี (Weekly)_FS Richy Place Q3'13 (10.11.13)" xfId="729"/>
    <cellStyle name="_สรุปผลการทำงานของบังคับคดี (Weekly)_FS Richy Place Q3'13 (10.11.13) 2" xfId="730"/>
    <cellStyle name="_สรุปผลการทำงานของบังคับคดี (Weekly)_FS Richy Place Q3'13 (10.11.13)_FS Richy Place YE'13 (26.02.14) CF" xfId="731"/>
    <cellStyle name="_สรุปผลการทำงานของบังคับคดี (Weekly)_FS Richy Place Q3'13 (10.11.13)_FS Richy Place YE'13 (26.02.14) CF 2" xfId="732"/>
    <cellStyle name="_สรุปผลการทำงานของบังคับคดี (Weekly)_FS Richy Place YE'13 (26.02.14) CF" xfId="733"/>
    <cellStyle name="_สรุปผลการทำงานของบังคับคดี (Weekly)_FS_Richy Place YE'12 Update (Revised 15.11.13)" xfId="734"/>
    <cellStyle name="_สรุปผลการทำงานของบังคับคดี (Weekly)_FS_Richy Place YE'12 Update (Revised 15.11.13) 2" xfId="735"/>
    <cellStyle name="_สรุปผลการทำงานของบังคับคดี (Weekly)_FS_Richy Place YE'12 Update (Revised 15.11.13)_FS Richy Place YE'13 (26.02.14) CF" xfId="736"/>
    <cellStyle name="_สรุปผลการทำงานของบังคับคดี (Weekly)_FS_Richy Place YE'12 Update (Revised 15.11.13)_FS Richy Place YE'13 (26.02.14) CF 2" xfId="737"/>
    <cellStyle name="_สรุปผลการทำงานของบังคับคดี (Weekly)_Portfolio 2008 for auditor" xfId="738"/>
    <cellStyle name="_สรุปผลการทำงานของบังคับคดี (Weekly)_Portfolio 2008 for auditor 2" xfId="739"/>
    <cellStyle name="_สรุปผลการทำงานของบังคับคดี (Weekly)_Portfolio 2008 for auditor_FS Richy Place Q3'13 (10.11.13)" xfId="740"/>
    <cellStyle name="_สรุปผลการทำงานของบังคับคดี (Weekly)_Portfolio 2008 for auditor_FS Richy Place Q3'13 (10.11.13) 2" xfId="741"/>
    <cellStyle name="_สรุปผลการทำงานของบังคับคดี (Weekly)_Portfolio 2008 for auditor_FS Richy Place YE'13 (26.02.14) CF" xfId="742"/>
    <cellStyle name="_สรุปผลการทำงานของบังคับคดี (Weekly)_Portfolio 2008 for auditor_FS_Richy Place YE'12 Update (Revised 15.11.13)" xfId="743"/>
    <cellStyle name="_สรุปผลการทำงานของบังคับคดี (Weekly)_Portfolio 2008 for auditor_FS_Richy Place YE'12 Update (Revised 15.11.13) 2" xfId="744"/>
    <cellStyle name="_สรุปผลการทำงานของบังคับคดี (Weekly)_Portfolio 2008 for auditor_งบปี 55 เทียบ ปี 56 ไตรมาส 3" xfId="745"/>
    <cellStyle name="_สรุปผลการทำงานของบังคับคดี (Weekly)_Portfolio 2009(original 1)" xfId="746"/>
    <cellStyle name="_สรุปผลการทำงานของบังคับคดี (Weekly)_งบปี 55 เทียบ ปี 56 ไตรมาส 3" xfId="747"/>
    <cellStyle name="_อัพเดชขั้นตอนฟ้อง 23-08-08" xfId="748"/>
    <cellStyle name="0,0_x000d__x000a_NA_x000d__x000a_" xfId="749"/>
    <cellStyle name="0,0_x000d__x000a_NA_x000d__x000a_ 2" xfId="750"/>
    <cellStyle name="100" xfId="751"/>
    <cellStyle name="20% - Accent1 2" xfId="752"/>
    <cellStyle name="20% - Accent1 3" xfId="753"/>
    <cellStyle name="20% - Accent2 2" xfId="754"/>
    <cellStyle name="20% - Accent2 3" xfId="755"/>
    <cellStyle name="20% - Accent3 2" xfId="756"/>
    <cellStyle name="20% - Accent3 3" xfId="757"/>
    <cellStyle name="20% - Accent4 2" xfId="758"/>
    <cellStyle name="20% - Accent4 3" xfId="759"/>
    <cellStyle name="20% - Accent5 2" xfId="760"/>
    <cellStyle name="20% - Accent5 3" xfId="761"/>
    <cellStyle name="20% - Accent6 2" xfId="762"/>
    <cellStyle name="20% - Accent6 3" xfId="763"/>
    <cellStyle name="20% - ส่วนที่ถูกเน้น1 2" xfId="764"/>
    <cellStyle name="20% - ส่วนที่ถูกเน้น2 2" xfId="765"/>
    <cellStyle name="20% - ส่วนที่ถูกเน้น3 2" xfId="766"/>
    <cellStyle name="20% - ส่วนที่ถูกเน้น4 2" xfId="767"/>
    <cellStyle name="20% - ส่วนที่ถูกเน้น6 2" xfId="768"/>
    <cellStyle name="20% - 强调文字颜色 1" xfId="769"/>
    <cellStyle name="20% - 强调文字颜色 2" xfId="770"/>
    <cellStyle name="20% - 强调文字颜色 3" xfId="771"/>
    <cellStyle name="20% - 强调文字颜色 4" xfId="772"/>
    <cellStyle name="20% - 强调文字颜色 5" xfId="773"/>
    <cellStyle name="20% - 强调文字颜色 6" xfId="774"/>
    <cellStyle name="๒๖๋_x000d_A_x0001_" xfId="775"/>
    <cellStyle name="40% - Accent1 2" xfId="776"/>
    <cellStyle name="40% - Accent1 3" xfId="777"/>
    <cellStyle name="40% - Accent2 2" xfId="778"/>
    <cellStyle name="40% - Accent2 3" xfId="779"/>
    <cellStyle name="40% - Accent3 2" xfId="780"/>
    <cellStyle name="40% - Accent3 3" xfId="781"/>
    <cellStyle name="40% - Accent4 2" xfId="782"/>
    <cellStyle name="40% - Accent4 3" xfId="783"/>
    <cellStyle name="40% - Accent5 2" xfId="784"/>
    <cellStyle name="40% - Accent5 3" xfId="785"/>
    <cellStyle name="40% - Accent6 2" xfId="786"/>
    <cellStyle name="40% - Accent6 3" xfId="787"/>
    <cellStyle name="40% - ส่วนที่ถูกเน้น1 2" xfId="788"/>
    <cellStyle name="40% - ส่วนที่ถูกเน้น3 2" xfId="789"/>
    <cellStyle name="40% - ส่วนที่ถูกเน้น4 2" xfId="790"/>
    <cellStyle name="40% - ส่วนที่ถูกเน้น5 2" xfId="791"/>
    <cellStyle name="40% - ส่วนที่ถูกเน้น6 2" xfId="792"/>
    <cellStyle name="40% - 强调文字颜色 1" xfId="793"/>
    <cellStyle name="40% - 强调文字颜色 2" xfId="794"/>
    <cellStyle name="40% - 强调文字颜色 3" xfId="795"/>
    <cellStyle name="40% - 强调文字颜色 4" xfId="796"/>
    <cellStyle name="40% - 强调文字颜色 5" xfId="797"/>
    <cellStyle name="40% - 强调文字颜色 6" xfId="798"/>
    <cellStyle name="60% - Accent1 2" xfId="799"/>
    <cellStyle name="60% - Accent1 3" xfId="800"/>
    <cellStyle name="60% - Accent2 2" xfId="801"/>
    <cellStyle name="60% - Accent2 3" xfId="802"/>
    <cellStyle name="60% - Accent3 2" xfId="803"/>
    <cellStyle name="60% - Accent3 3" xfId="804"/>
    <cellStyle name="60% - Accent4 2" xfId="805"/>
    <cellStyle name="60% - Accent4 3" xfId="806"/>
    <cellStyle name="60% - Accent5 2" xfId="807"/>
    <cellStyle name="60% - Accent5 3" xfId="808"/>
    <cellStyle name="60% - Accent6 2" xfId="809"/>
    <cellStyle name="60% - Accent6 3" xfId="810"/>
    <cellStyle name="60% - ส่วนที่ถูกเน้น1 2" xfId="811"/>
    <cellStyle name="60% - ส่วนที่ถูกเน้น2 2" xfId="812"/>
    <cellStyle name="60% - ส่วนที่ถูกเน้น3 2" xfId="813"/>
    <cellStyle name="60% - ส่วนที่ถูกเน้น4 2" xfId="814"/>
    <cellStyle name="60% - ส่วนที่ถูกเน้น5 2" xfId="815"/>
    <cellStyle name="60% - ส่วนที่ถูกเน้น6 2" xfId="816"/>
    <cellStyle name="60% - 强调文字颜色 1" xfId="817"/>
    <cellStyle name="60% - 强调文字颜色 2" xfId="818"/>
    <cellStyle name="60% - 强调文字颜色 3" xfId="819"/>
    <cellStyle name="60% - 强调文字颜色 4" xfId="820"/>
    <cellStyle name="60% - 强调文字颜色 5" xfId="821"/>
    <cellStyle name="60% - 强调文字颜色 6" xfId="822"/>
    <cellStyle name="75" xfId="823"/>
    <cellStyle name="75 2" xfId="824"/>
    <cellStyle name="A_x0001_" xfId="825"/>
    <cellStyle name="Accent1 - 20%" xfId="826"/>
    <cellStyle name="Accent1 - 40%" xfId="827"/>
    <cellStyle name="Accent1 - 60%" xfId="828"/>
    <cellStyle name="Accent1 2" xfId="829"/>
    <cellStyle name="Accent1 3" xfId="830"/>
    <cellStyle name="Accent1 4" xfId="831"/>
    <cellStyle name="Accent2 - 20%" xfId="832"/>
    <cellStyle name="Accent2 - 40%" xfId="833"/>
    <cellStyle name="Accent2 - 60%" xfId="834"/>
    <cellStyle name="Accent2 2" xfId="835"/>
    <cellStyle name="Accent2 3" xfId="836"/>
    <cellStyle name="Accent2 4" xfId="837"/>
    <cellStyle name="Accent3 - 20%" xfId="838"/>
    <cellStyle name="Accent3 - 40%" xfId="839"/>
    <cellStyle name="Accent3 - 60%" xfId="840"/>
    <cellStyle name="Accent3 2" xfId="841"/>
    <cellStyle name="Accent3 3" xfId="842"/>
    <cellStyle name="Accent3 4" xfId="843"/>
    <cellStyle name="Accent4 - 20%" xfId="844"/>
    <cellStyle name="Accent4 - 40%" xfId="845"/>
    <cellStyle name="Accent4 - 60%" xfId="846"/>
    <cellStyle name="Accent4 2" xfId="847"/>
    <cellStyle name="Accent4 3" xfId="848"/>
    <cellStyle name="Accent4 4" xfId="849"/>
    <cellStyle name="Accent5 - 20%" xfId="850"/>
    <cellStyle name="Accent5 - 40%" xfId="851"/>
    <cellStyle name="Accent5 - 60%" xfId="852"/>
    <cellStyle name="Accent5 2" xfId="853"/>
    <cellStyle name="Accent5 3" xfId="854"/>
    <cellStyle name="Accent5 4" xfId="855"/>
    <cellStyle name="Accent6 - 20%" xfId="856"/>
    <cellStyle name="Accent6 - 40%" xfId="857"/>
    <cellStyle name="Accent6 - 60%" xfId="858"/>
    <cellStyle name="Accent6 2" xfId="859"/>
    <cellStyle name="Accent6 3" xfId="860"/>
    <cellStyle name="Accent6 4" xfId="861"/>
    <cellStyle name="Bad 2" xfId="862"/>
    <cellStyle name="Bad 3" xfId="863"/>
    <cellStyle name="ber of montd" xfId="864"/>
    <cellStyle name="ber of montd 2" xfId="865"/>
    <cellStyle name="ber of montd 2 2" xfId="866"/>
    <cellStyle name="ber of montd 3" xfId="867"/>
    <cellStyle name="Body" xfId="868"/>
    <cellStyle name="BOLDl" xfId="869"/>
    <cellStyle name="Calc Currency (0)" xfId="870"/>
    <cellStyle name="Calc Currency (0) 2" xfId="871"/>
    <cellStyle name="Calc Currency (0) 3" xfId="872"/>
    <cellStyle name="Calc Currency (0) 3 2" xfId="873"/>
    <cellStyle name="Calc Currency (0) 4" xfId="874"/>
    <cellStyle name="Calc Currency (2)" xfId="875"/>
    <cellStyle name="Calc Currency (2) 2" xfId="876"/>
    <cellStyle name="Calc Currency (2) 2 2" xfId="877"/>
    <cellStyle name="Calc Currency (2) 3" xfId="878"/>
    <cellStyle name="Calc Percent (0)" xfId="879"/>
    <cellStyle name="Calc Percent (0) 2" xfId="880"/>
    <cellStyle name="Calc Percent (0) 2 2" xfId="881"/>
    <cellStyle name="Calc Percent (0) 3" xfId="882"/>
    <cellStyle name="Calc Percent (1)" xfId="883"/>
    <cellStyle name="Calc Percent (1) 2" xfId="884"/>
    <cellStyle name="Calc Percent (1) 2 2" xfId="885"/>
    <cellStyle name="Calc Percent (1) 3" xfId="886"/>
    <cellStyle name="Calc Percent (2)" xfId="887"/>
    <cellStyle name="Calc Percent (2) 2" xfId="888"/>
    <cellStyle name="Calc Percent (2) 2 2" xfId="889"/>
    <cellStyle name="Calc Percent (2) 3" xfId="890"/>
    <cellStyle name="Calc Units (0)" xfId="891"/>
    <cellStyle name="Calc Units (0) 2" xfId="892"/>
    <cellStyle name="Calc Units (0) 2 2" xfId="893"/>
    <cellStyle name="Calc Units (0) 3" xfId="894"/>
    <cellStyle name="Calc Units (1)" xfId="895"/>
    <cellStyle name="Calc Units (1) 2" xfId="896"/>
    <cellStyle name="Calc Units (1) 2 2" xfId="897"/>
    <cellStyle name="Calc Units (1) 3" xfId="898"/>
    <cellStyle name="Calc Units (2)" xfId="899"/>
    <cellStyle name="Calc Units (2) 2" xfId="900"/>
    <cellStyle name="Calc Units (2) 2 2" xfId="901"/>
    <cellStyle name="Calc Units (2) 3" xfId="902"/>
    <cellStyle name="Calculation 2" xfId="903"/>
    <cellStyle name="Calculation 3" xfId="904"/>
    <cellStyle name="category" xfId="905"/>
    <cellStyle name="Check Cell 2" xfId="906"/>
    <cellStyle name="Check Cell 3" xfId="907"/>
    <cellStyle name="Comma" xfId="908" builtinId="3"/>
    <cellStyle name="Comma  - Style1" xfId="909"/>
    <cellStyle name="Comma  - Style2" xfId="910"/>
    <cellStyle name="Comma  - Style3" xfId="911"/>
    <cellStyle name="Comma  - Style4" xfId="912"/>
    <cellStyle name="Comma  - Style5" xfId="913"/>
    <cellStyle name="Comma  - Style6" xfId="914"/>
    <cellStyle name="Comma  - Style7" xfId="915"/>
    <cellStyle name="Comma  - Style8" xfId="916"/>
    <cellStyle name="Comma [0] 2" xfId="917"/>
    <cellStyle name="Comma [00]" xfId="918"/>
    <cellStyle name="Comma [00] 2" xfId="919"/>
    <cellStyle name="Comma [00] 2 2" xfId="920"/>
    <cellStyle name="Comma [00] 3" xfId="921"/>
    <cellStyle name="Comma 10" xfId="922"/>
    <cellStyle name="Comma 10 2" xfId="923"/>
    <cellStyle name="Comma 10 2 2" xfId="924"/>
    <cellStyle name="Comma 10 2 3" xfId="925"/>
    <cellStyle name="Comma 10 2 4" xfId="2857"/>
    <cellStyle name="Comma 10 3" xfId="926"/>
    <cellStyle name="Comma 10 4" xfId="927"/>
    <cellStyle name="Comma 100" xfId="928"/>
    <cellStyle name="Comma 100 2" xfId="929"/>
    <cellStyle name="Comma 100 2 2" xfId="930"/>
    <cellStyle name="Comma 100 2 3" xfId="931"/>
    <cellStyle name="Comma 100 3" xfId="932"/>
    <cellStyle name="Comma 100 4" xfId="933"/>
    <cellStyle name="Comma 101" xfId="934"/>
    <cellStyle name="Comma 101 2" xfId="935"/>
    <cellStyle name="Comma 101 2 2" xfId="936"/>
    <cellStyle name="Comma 101 2 3" xfId="937"/>
    <cellStyle name="Comma 101 3" xfId="938"/>
    <cellStyle name="Comma 101 4" xfId="939"/>
    <cellStyle name="Comma 102" xfId="940"/>
    <cellStyle name="Comma 102 2" xfId="941"/>
    <cellStyle name="Comma 102 2 2" xfId="942"/>
    <cellStyle name="Comma 102 2 3" xfId="943"/>
    <cellStyle name="Comma 102 3" xfId="944"/>
    <cellStyle name="Comma 102 4" xfId="945"/>
    <cellStyle name="Comma 103" xfId="946"/>
    <cellStyle name="Comma 103 2" xfId="947"/>
    <cellStyle name="Comma 103 2 2" xfId="948"/>
    <cellStyle name="Comma 103 2 3" xfId="949"/>
    <cellStyle name="Comma 103 3" xfId="950"/>
    <cellStyle name="Comma 103 4" xfId="951"/>
    <cellStyle name="Comma 104" xfId="952"/>
    <cellStyle name="Comma 104 2" xfId="953"/>
    <cellStyle name="Comma 104 2 2" xfId="954"/>
    <cellStyle name="Comma 104 2 3" xfId="955"/>
    <cellStyle name="Comma 104 3" xfId="956"/>
    <cellStyle name="Comma 104 4" xfId="957"/>
    <cellStyle name="Comma 105" xfId="958"/>
    <cellStyle name="Comma 105 2" xfId="959"/>
    <cellStyle name="Comma 105 2 2" xfId="960"/>
    <cellStyle name="Comma 105 2 3" xfId="961"/>
    <cellStyle name="Comma 105 3" xfId="962"/>
    <cellStyle name="Comma 105 4" xfId="963"/>
    <cellStyle name="Comma 106" xfId="964"/>
    <cellStyle name="Comma 106 2" xfId="965"/>
    <cellStyle name="Comma 106 2 2" xfId="966"/>
    <cellStyle name="Comma 106 2 3" xfId="967"/>
    <cellStyle name="Comma 106 3" xfId="968"/>
    <cellStyle name="Comma 106 4" xfId="969"/>
    <cellStyle name="Comma 107" xfId="970"/>
    <cellStyle name="Comma 107 2" xfId="971"/>
    <cellStyle name="Comma 107 2 2" xfId="972"/>
    <cellStyle name="Comma 107 2 3" xfId="973"/>
    <cellStyle name="Comma 107 3" xfId="974"/>
    <cellStyle name="Comma 107 4" xfId="975"/>
    <cellStyle name="Comma 108" xfId="976"/>
    <cellStyle name="Comma 108 2" xfId="977"/>
    <cellStyle name="Comma 108 2 2" xfId="978"/>
    <cellStyle name="Comma 108 2 3" xfId="979"/>
    <cellStyle name="Comma 108 3" xfId="980"/>
    <cellStyle name="Comma 108 4" xfId="981"/>
    <cellStyle name="Comma 109" xfId="982"/>
    <cellStyle name="Comma 109 2" xfId="983"/>
    <cellStyle name="Comma 109 2 2" xfId="984"/>
    <cellStyle name="Comma 109 2 3" xfId="985"/>
    <cellStyle name="Comma 109 3" xfId="986"/>
    <cellStyle name="Comma 109 4" xfId="987"/>
    <cellStyle name="Comma 11" xfId="988"/>
    <cellStyle name="Comma 11 2" xfId="989"/>
    <cellStyle name="Comma 11 2 2" xfId="990"/>
    <cellStyle name="Comma 11 2 3" xfId="991"/>
    <cellStyle name="Comma 11 3" xfId="992"/>
    <cellStyle name="Comma 11 4" xfId="993"/>
    <cellStyle name="Comma 110" xfId="994"/>
    <cellStyle name="Comma 110 2" xfId="995"/>
    <cellStyle name="Comma 110 2 2" xfId="996"/>
    <cellStyle name="Comma 110 2 3" xfId="997"/>
    <cellStyle name="Comma 110 3" xfId="998"/>
    <cellStyle name="Comma 110 4" xfId="999"/>
    <cellStyle name="Comma 111" xfId="1000"/>
    <cellStyle name="Comma 111 2" xfId="1001"/>
    <cellStyle name="Comma 111 2 2" xfId="1002"/>
    <cellStyle name="Comma 111 2 3" xfId="1003"/>
    <cellStyle name="Comma 111 3" xfId="1004"/>
    <cellStyle name="Comma 111 4" xfId="1005"/>
    <cellStyle name="Comma 112" xfId="1006"/>
    <cellStyle name="Comma 112 2" xfId="1007"/>
    <cellStyle name="Comma 112 2 2" xfId="1008"/>
    <cellStyle name="Comma 112 2 3" xfId="1009"/>
    <cellStyle name="Comma 112 3" xfId="1010"/>
    <cellStyle name="Comma 112 4" xfId="1011"/>
    <cellStyle name="Comma 113" xfId="1012"/>
    <cellStyle name="Comma 113 2" xfId="1013"/>
    <cellStyle name="Comma 113 2 2" xfId="1014"/>
    <cellStyle name="Comma 113 3" xfId="1015"/>
    <cellStyle name="Comma 114" xfId="1016"/>
    <cellStyle name="Comma 114 2" xfId="1017"/>
    <cellStyle name="Comma 114 3" xfId="1018"/>
    <cellStyle name="Comma 115" xfId="1019"/>
    <cellStyle name="Comma 115 2" xfId="1020"/>
    <cellStyle name="Comma 115 3" xfId="1021"/>
    <cellStyle name="Comma 116" xfId="1022"/>
    <cellStyle name="Comma 116 2" xfId="1023"/>
    <cellStyle name="Comma 116 3" xfId="1024"/>
    <cellStyle name="Comma 117" xfId="1025"/>
    <cellStyle name="Comma 117 2" xfId="1026"/>
    <cellStyle name="Comma 117 3" xfId="1027"/>
    <cellStyle name="Comma 118" xfId="1028"/>
    <cellStyle name="Comma 118 2" xfId="1029"/>
    <cellStyle name="Comma 118 3" xfId="1030"/>
    <cellStyle name="Comma 119" xfId="1031"/>
    <cellStyle name="Comma 119 2" xfId="1032"/>
    <cellStyle name="Comma 119 2 2" xfId="2856"/>
    <cellStyle name="Comma 119 3" xfId="1033"/>
    <cellStyle name="Comma 119 4" xfId="2855"/>
    <cellStyle name="Comma 12" xfId="1034"/>
    <cellStyle name="Comma 12 2" xfId="1035"/>
    <cellStyle name="Comma 12 2 2" xfId="1036"/>
    <cellStyle name="Comma 12 2 3" xfId="1037"/>
    <cellStyle name="Comma 12 3" xfId="1038"/>
    <cellStyle name="Comma 12 4" xfId="1039"/>
    <cellStyle name="Comma 120" xfId="1040"/>
    <cellStyle name="Comma 120 2" xfId="1041"/>
    <cellStyle name="Comma 120 3" xfId="1042"/>
    <cellStyle name="Comma 121" xfId="1043"/>
    <cellStyle name="Comma 121 2" xfId="1044"/>
    <cellStyle name="Comma 121 3" xfId="1045"/>
    <cellStyle name="Comma 122" xfId="1046"/>
    <cellStyle name="Comma 122 2" xfId="1047"/>
    <cellStyle name="Comma 122 3" xfId="1048"/>
    <cellStyle name="Comma 123" xfId="1049"/>
    <cellStyle name="Comma 123 2" xfId="1050"/>
    <cellStyle name="Comma 123 3" xfId="1051"/>
    <cellStyle name="Comma 124" xfId="1052"/>
    <cellStyle name="Comma 124 2" xfId="1053"/>
    <cellStyle name="Comma 124 3" xfId="1054"/>
    <cellStyle name="Comma 125" xfId="1055"/>
    <cellStyle name="Comma 125 2" xfId="1056"/>
    <cellStyle name="Comma 125 3" xfId="1057"/>
    <cellStyle name="Comma 126" xfId="1058"/>
    <cellStyle name="Comma 126 2" xfId="1059"/>
    <cellStyle name="Comma 127" xfId="1060"/>
    <cellStyle name="Comma 127 2" xfId="1061"/>
    <cellStyle name="Comma 128" xfId="1062"/>
    <cellStyle name="Comma 128 2" xfId="1063"/>
    <cellStyle name="Comma 129" xfId="1064"/>
    <cellStyle name="Comma 129 2" xfId="1065"/>
    <cellStyle name="Comma 13" xfId="1066"/>
    <cellStyle name="Comma 13 2" xfId="1067"/>
    <cellStyle name="Comma 13 2 2" xfId="1068"/>
    <cellStyle name="Comma 13 2 3" xfId="1069"/>
    <cellStyle name="Comma 13 3" xfId="1070"/>
    <cellStyle name="Comma 13 4" xfId="1071"/>
    <cellStyle name="Comma 130" xfId="1072"/>
    <cellStyle name="Comma 130 2" xfId="1073"/>
    <cellStyle name="Comma 131" xfId="1074"/>
    <cellStyle name="Comma 131 2" xfId="1075"/>
    <cellStyle name="Comma 132" xfId="1076"/>
    <cellStyle name="Comma 132 2" xfId="1077"/>
    <cellStyle name="Comma 133" xfId="1078"/>
    <cellStyle name="Comma 133 2" xfId="1079"/>
    <cellStyle name="Comma 134" xfId="1080"/>
    <cellStyle name="Comma 134 2" xfId="1081"/>
    <cellStyle name="Comma 135" xfId="1082"/>
    <cellStyle name="Comma 135 2" xfId="1083"/>
    <cellStyle name="Comma 136" xfId="1084"/>
    <cellStyle name="Comma 136 2" xfId="1085"/>
    <cellStyle name="Comma 137" xfId="1086"/>
    <cellStyle name="Comma 137 2" xfId="1087"/>
    <cellStyle name="Comma 138" xfId="1088"/>
    <cellStyle name="Comma 138 2" xfId="1089"/>
    <cellStyle name="Comma 139" xfId="1090"/>
    <cellStyle name="Comma 139 2" xfId="1091"/>
    <cellStyle name="Comma 14" xfId="1092"/>
    <cellStyle name="Comma 14 2" xfId="1093"/>
    <cellStyle name="Comma 14 2 2" xfId="1094"/>
    <cellStyle name="Comma 14 2 3" xfId="1095"/>
    <cellStyle name="Comma 14 3" xfId="1096"/>
    <cellStyle name="Comma 14 4" xfId="1097"/>
    <cellStyle name="Comma 140" xfId="1098"/>
    <cellStyle name="Comma 140 2" xfId="1099"/>
    <cellStyle name="Comma 141" xfId="1100"/>
    <cellStyle name="Comma 142" xfId="2848"/>
    <cellStyle name="Comma 15" xfId="1101"/>
    <cellStyle name="Comma 15 2" xfId="1102"/>
    <cellStyle name="Comma 15 2 2" xfId="1103"/>
    <cellStyle name="Comma 15 2 3" xfId="1104"/>
    <cellStyle name="Comma 15 3" xfId="1105"/>
    <cellStyle name="Comma 15 4" xfId="1106"/>
    <cellStyle name="Comma 16" xfId="1107"/>
    <cellStyle name="Comma 16 2" xfId="1108"/>
    <cellStyle name="Comma 16 2 2" xfId="1109"/>
    <cellStyle name="Comma 16 2 3" xfId="1110"/>
    <cellStyle name="Comma 16 3" xfId="1111"/>
    <cellStyle name="Comma 16 4" xfId="1112"/>
    <cellStyle name="Comma 17" xfId="1113"/>
    <cellStyle name="Comma 17 2" xfId="1114"/>
    <cellStyle name="Comma 17 2 2" xfId="1115"/>
    <cellStyle name="Comma 17 2 3" xfId="1116"/>
    <cellStyle name="Comma 17 3" xfId="1117"/>
    <cellStyle name="Comma 17 4" xfId="1118"/>
    <cellStyle name="Comma 18" xfId="1119"/>
    <cellStyle name="Comma 18 2" xfId="1120"/>
    <cellStyle name="Comma 18 2 2" xfId="1121"/>
    <cellStyle name="Comma 18 2 3" xfId="1122"/>
    <cellStyle name="Comma 18 3" xfId="1123"/>
    <cellStyle name="Comma 18 4" xfId="1124"/>
    <cellStyle name="Comma 19" xfId="1125"/>
    <cellStyle name="Comma 19 2" xfId="1126"/>
    <cellStyle name="Comma 19 2 2" xfId="1127"/>
    <cellStyle name="Comma 19 2 3" xfId="1128"/>
    <cellStyle name="Comma 19 3" xfId="1129"/>
    <cellStyle name="Comma 19 4" xfId="1130"/>
    <cellStyle name="Comma 2" xfId="1131"/>
    <cellStyle name="Comma 2 2" xfId="1132"/>
    <cellStyle name="Comma 2 2 2" xfId="1133"/>
    <cellStyle name="Comma 2 2 2 2" xfId="1134"/>
    <cellStyle name="Comma 2 2 3" xfId="1135"/>
    <cellStyle name="Comma 2 2 3 2" xfId="1136"/>
    <cellStyle name="Comma 2 3" xfId="1137"/>
    <cellStyle name="Comma 2 3 2" xfId="1138"/>
    <cellStyle name="Comma 2 3 3" xfId="1139"/>
    <cellStyle name="Comma 2 3 4" xfId="1140"/>
    <cellStyle name="Comma 2 3 5" xfId="2849"/>
    <cellStyle name="Comma 2 4" xfId="1141"/>
    <cellStyle name="Comma 2 4 2" xfId="1142"/>
    <cellStyle name="Comma 2 4 2 2" xfId="1143"/>
    <cellStyle name="Comma 2 4 3" xfId="1144"/>
    <cellStyle name="Comma 2 5" xfId="1145"/>
    <cellStyle name="Comma 2 5 2" xfId="1146"/>
    <cellStyle name="Comma 2 6" xfId="1147"/>
    <cellStyle name="Comma 2 6 2" xfId="1148"/>
    <cellStyle name="Comma 2 6 2 2" xfId="1149"/>
    <cellStyle name="Comma 2 6 2 3" xfId="1150"/>
    <cellStyle name="Comma 2 6 3" xfId="1151"/>
    <cellStyle name="Comma 2 6 4" xfId="1152"/>
    <cellStyle name="Comma 2 7" xfId="1153"/>
    <cellStyle name="Comma 2_2500-2 Gross Margin" xfId="1154"/>
    <cellStyle name="Comma 20" xfId="1155"/>
    <cellStyle name="Comma 20 2" xfId="1156"/>
    <cellStyle name="Comma 20 2 2" xfId="1157"/>
    <cellStyle name="Comma 20 2 3" xfId="1158"/>
    <cellStyle name="Comma 20 3" xfId="1159"/>
    <cellStyle name="Comma 20 4" xfId="1160"/>
    <cellStyle name="Comma 21" xfId="1161"/>
    <cellStyle name="Comma 21 2" xfId="1162"/>
    <cellStyle name="Comma 21 2 2" xfId="1163"/>
    <cellStyle name="Comma 21 2 3" xfId="1164"/>
    <cellStyle name="Comma 21 3" xfId="1165"/>
    <cellStyle name="Comma 21 4" xfId="1166"/>
    <cellStyle name="Comma 22" xfId="1167"/>
    <cellStyle name="Comma 22 2" xfId="1168"/>
    <cellStyle name="Comma 22 2 2" xfId="1169"/>
    <cellStyle name="Comma 22 2 3" xfId="1170"/>
    <cellStyle name="Comma 22 3" xfId="1171"/>
    <cellStyle name="Comma 22 4" xfId="1172"/>
    <cellStyle name="Comma 23" xfId="1173"/>
    <cellStyle name="Comma 23 2" xfId="1174"/>
    <cellStyle name="Comma 23 2 2" xfId="1175"/>
    <cellStyle name="Comma 23 2 3" xfId="1176"/>
    <cellStyle name="Comma 23 3" xfId="1177"/>
    <cellStyle name="Comma 23 4" xfId="1178"/>
    <cellStyle name="Comma 24" xfId="1179"/>
    <cellStyle name="Comma 24 2" xfId="1180"/>
    <cellStyle name="Comma 24 2 2" xfId="1181"/>
    <cellStyle name="Comma 24 2 2 2" xfId="1182"/>
    <cellStyle name="Comma 24 2 2 2 2" xfId="1183"/>
    <cellStyle name="Comma 24 2 2 2 3" xfId="1184"/>
    <cellStyle name="Comma 24 2 2 3" xfId="1185"/>
    <cellStyle name="Comma 24 2 2 4" xfId="1186"/>
    <cellStyle name="Comma 24 2 3" xfId="1187"/>
    <cellStyle name="Comma 24 2 3 2" xfId="1188"/>
    <cellStyle name="Comma 24 2 3 3" xfId="1189"/>
    <cellStyle name="Comma 24 2 4" xfId="1190"/>
    <cellStyle name="Comma 24 2 5" xfId="1191"/>
    <cellStyle name="Comma 24 3" xfId="1192"/>
    <cellStyle name="Comma 24 3 2" xfId="1193"/>
    <cellStyle name="Comma 24 3 3" xfId="1194"/>
    <cellStyle name="Comma 24 4" xfId="1195"/>
    <cellStyle name="Comma 24 5" xfId="1196"/>
    <cellStyle name="Comma 25" xfId="1197"/>
    <cellStyle name="Comma 25 2" xfId="1198"/>
    <cellStyle name="Comma 25 2 2" xfId="1199"/>
    <cellStyle name="Comma 25 2 3" xfId="1200"/>
    <cellStyle name="Comma 25 3" xfId="1201"/>
    <cellStyle name="Comma 25 4" xfId="1202"/>
    <cellStyle name="Comma 26" xfId="1203"/>
    <cellStyle name="Comma 26 2" xfId="1204"/>
    <cellStyle name="Comma 26 2 2" xfId="1205"/>
    <cellStyle name="Comma 26 2 3" xfId="1206"/>
    <cellStyle name="Comma 26 3" xfId="1207"/>
    <cellStyle name="Comma 26 4" xfId="1208"/>
    <cellStyle name="Comma 27" xfId="1209"/>
    <cellStyle name="Comma 27 2" xfId="1210"/>
    <cellStyle name="Comma 27 2 2" xfId="1211"/>
    <cellStyle name="Comma 27 2 3" xfId="1212"/>
    <cellStyle name="Comma 27 3" xfId="1213"/>
    <cellStyle name="Comma 27 4" xfId="1214"/>
    <cellStyle name="Comma 28" xfId="1215"/>
    <cellStyle name="Comma 28 2" xfId="1216"/>
    <cellStyle name="Comma 28 2 2" xfId="1217"/>
    <cellStyle name="Comma 28 2 3" xfId="1218"/>
    <cellStyle name="Comma 28 3" xfId="1219"/>
    <cellStyle name="Comma 28 4" xfId="1220"/>
    <cellStyle name="Comma 29" xfId="1221"/>
    <cellStyle name="Comma 29 2" xfId="1222"/>
    <cellStyle name="Comma 29 2 2" xfId="1223"/>
    <cellStyle name="Comma 29 2 3" xfId="1224"/>
    <cellStyle name="Comma 29 3" xfId="1225"/>
    <cellStyle name="Comma 29 4" xfId="1226"/>
    <cellStyle name="Comma 3" xfId="1227"/>
    <cellStyle name="Comma 3 2" xfId="1228"/>
    <cellStyle name="Comma 3 2 2" xfId="1229"/>
    <cellStyle name="Comma 3 2 2 2" xfId="1230"/>
    <cellStyle name="Comma 3 2 2 3" xfId="1231"/>
    <cellStyle name="Comma 3 2 3" xfId="1232"/>
    <cellStyle name="Comma 3 3" xfId="1233"/>
    <cellStyle name="Comma 3 3 2" xfId="1234"/>
    <cellStyle name="Comma 3 4" xfId="1235"/>
    <cellStyle name="Comma 30" xfId="1236"/>
    <cellStyle name="Comma 30 2" xfId="1237"/>
    <cellStyle name="Comma 30 2 2" xfId="1238"/>
    <cellStyle name="Comma 30 2 3" xfId="1239"/>
    <cellStyle name="Comma 30 3" xfId="1240"/>
    <cellStyle name="Comma 30 4" xfId="1241"/>
    <cellStyle name="Comma 31" xfId="1242"/>
    <cellStyle name="Comma 31 2" xfId="1243"/>
    <cellStyle name="Comma 31 2 2" xfId="1244"/>
    <cellStyle name="Comma 31 2 3" xfId="1245"/>
    <cellStyle name="Comma 31 3" xfId="1246"/>
    <cellStyle name="Comma 31 4" xfId="1247"/>
    <cellStyle name="Comma 32" xfId="1248"/>
    <cellStyle name="Comma 32 2" xfId="1249"/>
    <cellStyle name="Comma 32 2 2" xfId="1250"/>
    <cellStyle name="Comma 32 2 3" xfId="1251"/>
    <cellStyle name="Comma 32 3" xfId="1252"/>
    <cellStyle name="Comma 32 4" xfId="1253"/>
    <cellStyle name="Comma 33" xfId="1254"/>
    <cellStyle name="Comma 33 2" xfId="1255"/>
    <cellStyle name="Comma 33 2 2" xfId="1256"/>
    <cellStyle name="Comma 33 2 3" xfId="1257"/>
    <cellStyle name="Comma 33 2 4" xfId="1258"/>
    <cellStyle name="Comma 33 2 5" xfId="1259"/>
    <cellStyle name="Comma 33 2 6" xfId="1260"/>
    <cellStyle name="Comma 33 3" xfId="1261"/>
    <cellStyle name="Comma 33 3 2" xfId="1262"/>
    <cellStyle name="Comma 33 4" xfId="1263"/>
    <cellStyle name="Comma 33 4 2" xfId="1264"/>
    <cellStyle name="Comma 33 4 3" xfId="1265"/>
    <cellStyle name="Comma 33 5" xfId="1266"/>
    <cellStyle name="Comma 33 5 2" xfId="1267"/>
    <cellStyle name="Comma 33 5 3" xfId="1268"/>
    <cellStyle name="Comma 33 6" xfId="1269"/>
    <cellStyle name="Comma 33 7" xfId="1270"/>
    <cellStyle name="Comma 34" xfId="1271"/>
    <cellStyle name="Comma 34 2" xfId="1272"/>
    <cellStyle name="Comma 34 2 2" xfId="1273"/>
    <cellStyle name="Comma 34 2 3" xfId="1274"/>
    <cellStyle name="Comma 34 3" xfId="1275"/>
    <cellStyle name="Comma 34 4" xfId="1276"/>
    <cellStyle name="Comma 35" xfId="1277"/>
    <cellStyle name="Comma 35 2" xfId="1278"/>
    <cellStyle name="Comma 35 2 2" xfId="1279"/>
    <cellStyle name="Comma 35 2 3" xfId="1280"/>
    <cellStyle name="Comma 35 3" xfId="1281"/>
    <cellStyle name="Comma 35 4" xfId="1282"/>
    <cellStyle name="Comma 36" xfId="1283"/>
    <cellStyle name="Comma 36 2" xfId="1284"/>
    <cellStyle name="Comma 36 2 2" xfId="1285"/>
    <cellStyle name="Comma 36 2 3" xfId="1286"/>
    <cellStyle name="Comma 36 3" xfId="1287"/>
    <cellStyle name="Comma 36 4" xfId="1288"/>
    <cellStyle name="Comma 37" xfId="1289"/>
    <cellStyle name="Comma 37 2" xfId="1290"/>
    <cellStyle name="Comma 37 2 2" xfId="1291"/>
    <cellStyle name="Comma 37 2 2 2" xfId="1292"/>
    <cellStyle name="Comma 37 2 2 3" xfId="1293"/>
    <cellStyle name="Comma 37 2 3" xfId="1294"/>
    <cellStyle name="Comma 37 2 4" xfId="1295"/>
    <cellStyle name="Comma 37 3" xfId="1296"/>
    <cellStyle name="Comma 37 4" xfId="1297"/>
    <cellStyle name="Comma 38" xfId="1298"/>
    <cellStyle name="Comma 38 2" xfId="1299"/>
    <cellStyle name="Comma 38 2 2" xfId="1300"/>
    <cellStyle name="Comma 38 2 2 2" xfId="1301"/>
    <cellStyle name="Comma 38 2 2 3" xfId="1302"/>
    <cellStyle name="Comma 38 2 3" xfId="1303"/>
    <cellStyle name="Comma 38 2 4" xfId="1304"/>
    <cellStyle name="Comma 38 3" xfId="1305"/>
    <cellStyle name="Comma 38 3 2" xfId="1306"/>
    <cellStyle name="Comma 38 3 3" xfId="1307"/>
    <cellStyle name="Comma 38 4" xfId="1308"/>
    <cellStyle name="Comma 38 5" xfId="1309"/>
    <cellStyle name="Comma 39" xfId="1310"/>
    <cellStyle name="Comma 39 2" xfId="1311"/>
    <cellStyle name="Comma 39 2 2" xfId="1312"/>
    <cellStyle name="Comma 39 2 3" xfId="1313"/>
    <cellStyle name="Comma 39 3" xfId="1314"/>
    <cellStyle name="Comma 39 4" xfId="1315"/>
    <cellStyle name="Comma 4" xfId="1316"/>
    <cellStyle name="Comma 4 2" xfId="1317"/>
    <cellStyle name="Comma 4 2 2" xfId="1318"/>
    <cellStyle name="Comma 4 2 3" xfId="1319"/>
    <cellStyle name="Comma 4 3" xfId="1320"/>
    <cellStyle name="Comma 4 3 2" xfId="1321"/>
    <cellStyle name="Comma 4 3 2 2" xfId="1322"/>
    <cellStyle name="Comma 4 4" xfId="1323"/>
    <cellStyle name="Comma 40" xfId="1324"/>
    <cellStyle name="Comma 40 2" xfId="1325"/>
    <cellStyle name="Comma 40 2 2" xfId="1326"/>
    <cellStyle name="Comma 40 2 3" xfId="1327"/>
    <cellStyle name="Comma 40 3" xfId="1328"/>
    <cellStyle name="Comma 40 4" xfId="1329"/>
    <cellStyle name="Comma 41" xfId="1330"/>
    <cellStyle name="Comma 41 2" xfId="1331"/>
    <cellStyle name="Comma 41 2 2" xfId="1332"/>
    <cellStyle name="Comma 41 2 3" xfId="1333"/>
    <cellStyle name="Comma 41 3" xfId="1334"/>
    <cellStyle name="Comma 41 4" xfId="1335"/>
    <cellStyle name="Comma 42" xfId="1336"/>
    <cellStyle name="Comma 42 2" xfId="1337"/>
    <cellStyle name="Comma 42 2 2" xfId="1338"/>
    <cellStyle name="Comma 42 2 3" xfId="1339"/>
    <cellStyle name="Comma 42 3" xfId="1340"/>
    <cellStyle name="Comma 42 4" xfId="1341"/>
    <cellStyle name="Comma 43" xfId="1342"/>
    <cellStyle name="Comma 43 2" xfId="1343"/>
    <cellStyle name="Comma 43 2 2" xfId="1344"/>
    <cellStyle name="Comma 43 2 3" xfId="1345"/>
    <cellStyle name="Comma 43 3" xfId="1346"/>
    <cellStyle name="Comma 43 4" xfId="1347"/>
    <cellStyle name="Comma 44" xfId="1348"/>
    <cellStyle name="Comma 44 2" xfId="1349"/>
    <cellStyle name="Comma 44 2 2" xfId="1350"/>
    <cellStyle name="Comma 44 2 3" xfId="1351"/>
    <cellStyle name="Comma 44 3" xfId="1352"/>
    <cellStyle name="Comma 44 4" xfId="1353"/>
    <cellStyle name="Comma 45" xfId="1354"/>
    <cellStyle name="Comma 45 2" xfId="1355"/>
    <cellStyle name="Comma 45 2 2" xfId="1356"/>
    <cellStyle name="Comma 45 2 3" xfId="1357"/>
    <cellStyle name="Comma 45 3" xfId="1358"/>
    <cellStyle name="Comma 45 4" xfId="1359"/>
    <cellStyle name="Comma 46" xfId="1360"/>
    <cellStyle name="Comma 46 2" xfId="1361"/>
    <cellStyle name="Comma 46 2 2" xfId="1362"/>
    <cellStyle name="Comma 46 2 3" xfId="1363"/>
    <cellStyle name="Comma 46 3" xfId="1364"/>
    <cellStyle name="Comma 46 4" xfId="1365"/>
    <cellStyle name="Comma 47" xfId="1366"/>
    <cellStyle name="Comma 47 2" xfId="1367"/>
    <cellStyle name="Comma 47 2 2" xfId="1368"/>
    <cellStyle name="Comma 47 2 3" xfId="1369"/>
    <cellStyle name="Comma 47 3" xfId="1370"/>
    <cellStyle name="Comma 47 4" xfId="1371"/>
    <cellStyle name="Comma 48" xfId="1372"/>
    <cellStyle name="Comma 48 2" xfId="1373"/>
    <cellStyle name="Comma 48 2 2" xfId="1374"/>
    <cellStyle name="Comma 48 2 3" xfId="1375"/>
    <cellStyle name="Comma 48 3" xfId="1376"/>
    <cellStyle name="Comma 48 4" xfId="1377"/>
    <cellStyle name="Comma 49" xfId="1378"/>
    <cellStyle name="Comma 49 2" xfId="1379"/>
    <cellStyle name="Comma 49 2 2" xfId="1380"/>
    <cellStyle name="Comma 49 2 3" xfId="1381"/>
    <cellStyle name="Comma 49 3" xfId="1382"/>
    <cellStyle name="Comma 49 4" xfId="1383"/>
    <cellStyle name="Comma 5" xfId="1384"/>
    <cellStyle name="Comma 5 2" xfId="1385"/>
    <cellStyle name="Comma 5 2 2" xfId="1386"/>
    <cellStyle name="Comma 5 2 2 2" xfId="1387"/>
    <cellStyle name="Comma 5 2 3" xfId="1388"/>
    <cellStyle name="Comma 5 2 4" xfId="1389"/>
    <cellStyle name="Comma 5 3" xfId="1390"/>
    <cellStyle name="Comma 5 4" xfId="1391"/>
    <cellStyle name="Comma 5 5" xfId="2850"/>
    <cellStyle name="Comma 50" xfId="1392"/>
    <cellStyle name="Comma 50 2" xfId="1393"/>
    <cellStyle name="Comma 50 2 2" xfId="1394"/>
    <cellStyle name="Comma 50 2 3" xfId="1395"/>
    <cellStyle name="Comma 50 3" xfId="1396"/>
    <cellStyle name="Comma 50 4" xfId="1397"/>
    <cellStyle name="Comma 51" xfId="1398"/>
    <cellStyle name="Comma 51 2" xfId="1399"/>
    <cellStyle name="Comma 51 2 2" xfId="1400"/>
    <cellStyle name="Comma 51 2 3" xfId="1401"/>
    <cellStyle name="Comma 51 3" xfId="1402"/>
    <cellStyle name="Comma 51 4" xfId="1403"/>
    <cellStyle name="Comma 52" xfId="1404"/>
    <cellStyle name="Comma 52 2" xfId="1405"/>
    <cellStyle name="Comma 52 2 2" xfId="1406"/>
    <cellStyle name="Comma 52 2 3" xfId="1407"/>
    <cellStyle name="Comma 52 3" xfId="1408"/>
    <cellStyle name="Comma 52 4" xfId="1409"/>
    <cellStyle name="Comma 53" xfId="1410"/>
    <cellStyle name="Comma 53 2" xfId="1411"/>
    <cellStyle name="Comma 53 2 2" xfId="1412"/>
    <cellStyle name="Comma 53 2 3" xfId="1413"/>
    <cellStyle name="Comma 53 3" xfId="1414"/>
    <cellStyle name="Comma 53 4" xfId="1415"/>
    <cellStyle name="Comma 54" xfId="1416"/>
    <cellStyle name="Comma 54 2" xfId="1417"/>
    <cellStyle name="Comma 54 2 2" xfId="1418"/>
    <cellStyle name="Comma 54 2 3" xfId="1419"/>
    <cellStyle name="Comma 54 3" xfId="1420"/>
    <cellStyle name="Comma 54 4" xfId="1421"/>
    <cellStyle name="Comma 55" xfId="1422"/>
    <cellStyle name="Comma 55 2" xfId="1423"/>
    <cellStyle name="Comma 55 2 2" xfId="1424"/>
    <cellStyle name="Comma 55 2 3" xfId="1425"/>
    <cellStyle name="Comma 55 3" xfId="1426"/>
    <cellStyle name="Comma 55 4" xfId="1427"/>
    <cellStyle name="Comma 56" xfId="1428"/>
    <cellStyle name="Comma 56 2" xfId="1429"/>
    <cellStyle name="Comma 56 2 2" xfId="1430"/>
    <cellStyle name="Comma 56 2 3" xfId="1431"/>
    <cellStyle name="Comma 56 3" xfId="1432"/>
    <cellStyle name="Comma 56 4" xfId="1433"/>
    <cellStyle name="Comma 57" xfId="1434"/>
    <cellStyle name="Comma 57 2" xfId="1435"/>
    <cellStyle name="Comma 57 2 2" xfId="1436"/>
    <cellStyle name="Comma 57 2 3" xfId="1437"/>
    <cellStyle name="Comma 57 3" xfId="1438"/>
    <cellStyle name="Comma 57 4" xfId="1439"/>
    <cellStyle name="Comma 58" xfId="1440"/>
    <cellStyle name="Comma 58 2" xfId="1441"/>
    <cellStyle name="Comma 58 2 2" xfId="1442"/>
    <cellStyle name="Comma 58 2 3" xfId="1443"/>
    <cellStyle name="Comma 58 3" xfId="1444"/>
    <cellStyle name="Comma 58 4" xfId="1445"/>
    <cellStyle name="Comma 59" xfId="1446"/>
    <cellStyle name="Comma 59 2" xfId="1447"/>
    <cellStyle name="Comma 59 2 2" xfId="1448"/>
    <cellStyle name="Comma 59 2 3" xfId="1449"/>
    <cellStyle name="Comma 59 3" xfId="1450"/>
    <cellStyle name="Comma 59 4" xfId="1451"/>
    <cellStyle name="Comma 6" xfId="1452"/>
    <cellStyle name="Comma 6 2" xfId="1453"/>
    <cellStyle name="Comma 6 2 2" xfId="1454"/>
    <cellStyle name="Comma 6 2 3" xfId="1455"/>
    <cellStyle name="Comma 6 3" xfId="1456"/>
    <cellStyle name="Comma 6 4" xfId="1457"/>
    <cellStyle name="Comma 60" xfId="1458"/>
    <cellStyle name="Comma 60 2" xfId="1459"/>
    <cellStyle name="Comma 60 2 2" xfId="1460"/>
    <cellStyle name="Comma 60 2 3" xfId="1461"/>
    <cellStyle name="Comma 60 3" xfId="1462"/>
    <cellStyle name="Comma 60 4" xfId="1463"/>
    <cellStyle name="Comma 61" xfId="1464"/>
    <cellStyle name="Comma 61 2" xfId="1465"/>
    <cellStyle name="Comma 61 2 2" xfId="1466"/>
    <cellStyle name="Comma 61 2 3" xfId="1467"/>
    <cellStyle name="Comma 61 3" xfId="1468"/>
    <cellStyle name="Comma 61 4" xfId="1469"/>
    <cellStyle name="Comma 62" xfId="1470"/>
    <cellStyle name="Comma 62 2" xfId="1471"/>
    <cellStyle name="Comma 62 2 2" xfId="1472"/>
    <cellStyle name="Comma 62 2 3" xfId="1473"/>
    <cellStyle name="Comma 62 3" xfId="1474"/>
    <cellStyle name="Comma 62 4" xfId="1475"/>
    <cellStyle name="Comma 63" xfId="1476"/>
    <cellStyle name="Comma 63 2" xfId="1477"/>
    <cellStyle name="Comma 63 2 2" xfId="1478"/>
    <cellStyle name="Comma 63 2 3" xfId="1479"/>
    <cellStyle name="Comma 63 3" xfId="1480"/>
    <cellStyle name="Comma 63 4" xfId="1481"/>
    <cellStyle name="Comma 64" xfId="1482"/>
    <cellStyle name="Comma 64 2" xfId="1483"/>
    <cellStyle name="Comma 64 2 2" xfId="1484"/>
    <cellStyle name="Comma 64 2 3" xfId="1485"/>
    <cellStyle name="Comma 64 3" xfId="1486"/>
    <cellStyle name="Comma 64 4" xfId="1487"/>
    <cellStyle name="Comma 65" xfId="1488"/>
    <cellStyle name="Comma 65 2" xfId="1489"/>
    <cellStyle name="Comma 65 2 2" xfId="1490"/>
    <cellStyle name="Comma 65 2 3" xfId="1491"/>
    <cellStyle name="Comma 65 3" xfId="1492"/>
    <cellStyle name="Comma 65 4" xfId="1493"/>
    <cellStyle name="Comma 66" xfId="1494"/>
    <cellStyle name="Comma 66 2" xfId="1495"/>
    <cellStyle name="Comma 66 2 2" xfId="1496"/>
    <cellStyle name="Comma 66 2 3" xfId="1497"/>
    <cellStyle name="Comma 66 3" xfId="1498"/>
    <cellStyle name="Comma 66 4" xfId="1499"/>
    <cellStyle name="Comma 67" xfId="1500"/>
    <cellStyle name="Comma 67 2" xfId="1501"/>
    <cellStyle name="Comma 67 2 2" xfId="1502"/>
    <cellStyle name="Comma 67 2 3" xfId="1503"/>
    <cellStyle name="Comma 67 3" xfId="1504"/>
    <cellStyle name="Comma 67 4" xfId="1505"/>
    <cellStyle name="Comma 68" xfId="1506"/>
    <cellStyle name="Comma 69" xfId="1507"/>
    <cellStyle name="Comma 69 2" xfId="1508"/>
    <cellStyle name="Comma 69 2 2" xfId="1509"/>
    <cellStyle name="Comma 69 2 3" xfId="1510"/>
    <cellStyle name="Comma 69 3" xfId="1511"/>
    <cellStyle name="Comma 69 4" xfId="1512"/>
    <cellStyle name="Comma 7" xfId="1513"/>
    <cellStyle name="Comma 7 2" xfId="1514"/>
    <cellStyle name="Comma 7 2 2" xfId="1515"/>
    <cellStyle name="Comma 7 2 3" xfId="1516"/>
    <cellStyle name="Comma 7 3" xfId="1517"/>
    <cellStyle name="Comma 7 4" xfId="1518"/>
    <cellStyle name="Comma 70" xfId="1519"/>
    <cellStyle name="Comma 70 2" xfId="1520"/>
    <cellStyle name="Comma 70 3" xfId="1521"/>
    <cellStyle name="Comma 71" xfId="1522"/>
    <cellStyle name="Comma 71 2" xfId="1523"/>
    <cellStyle name="Comma 71 3" xfId="1524"/>
    <cellStyle name="Comma 72" xfId="1525"/>
    <cellStyle name="Comma 72 2" xfId="1526"/>
    <cellStyle name="Comma 72 3" xfId="1527"/>
    <cellStyle name="Comma 73" xfId="1528"/>
    <cellStyle name="Comma 73 2" xfId="1529"/>
    <cellStyle name="Comma 73 3" xfId="1530"/>
    <cellStyle name="Comma 74" xfId="1531"/>
    <cellStyle name="Comma 74 2" xfId="1532"/>
    <cellStyle name="Comma 74 3" xfId="1533"/>
    <cellStyle name="Comma 75" xfId="1534"/>
    <cellStyle name="Comma 75 2" xfId="1535"/>
    <cellStyle name="Comma 75 3" xfId="1536"/>
    <cellStyle name="Comma 76" xfId="1537"/>
    <cellStyle name="Comma 76 2" xfId="1538"/>
    <cellStyle name="Comma 76 3" xfId="1539"/>
    <cellStyle name="Comma 77" xfId="1540"/>
    <cellStyle name="Comma 77 2" xfId="1541"/>
    <cellStyle name="Comma 77 3" xfId="1542"/>
    <cellStyle name="Comma 78" xfId="1543"/>
    <cellStyle name="Comma 78 2" xfId="1544"/>
    <cellStyle name="Comma 78 3" xfId="1545"/>
    <cellStyle name="Comma 79" xfId="1546"/>
    <cellStyle name="Comma 79 2" xfId="1547"/>
    <cellStyle name="Comma 79 2 2" xfId="1548"/>
    <cellStyle name="Comma 79 2 3" xfId="1549"/>
    <cellStyle name="Comma 79 3" xfId="1550"/>
    <cellStyle name="Comma 79 3 2" xfId="1551"/>
    <cellStyle name="Comma 79 4" xfId="1552"/>
    <cellStyle name="Comma 79 5" xfId="1553"/>
    <cellStyle name="Comma 8" xfId="1554"/>
    <cellStyle name="Comma 8 2" xfId="1555"/>
    <cellStyle name="Comma 8 2 2" xfId="1556"/>
    <cellStyle name="Comma 8 2 3" xfId="1557"/>
    <cellStyle name="Comma 8 2 4" xfId="1558"/>
    <cellStyle name="Comma 8 3" xfId="1559"/>
    <cellStyle name="Comma 8 4" xfId="1560"/>
    <cellStyle name="Comma 8 5" xfId="1561"/>
    <cellStyle name="Comma 8 6" xfId="1562"/>
    <cellStyle name="Comma 8 7" xfId="1563"/>
    <cellStyle name="Comma 80" xfId="1564"/>
    <cellStyle name="Comma 80 2" xfId="1565"/>
    <cellStyle name="Comma 81" xfId="1566"/>
    <cellStyle name="Comma 81 2" xfId="1567"/>
    <cellStyle name="Comma 81 2 2" xfId="1568"/>
    <cellStyle name="Comma 81 3" xfId="1569"/>
    <cellStyle name="Comma 82" xfId="1570"/>
    <cellStyle name="Comma 82 2" xfId="1571"/>
    <cellStyle name="Comma 83" xfId="1572"/>
    <cellStyle name="Comma 83 2" xfId="1573"/>
    <cellStyle name="Comma 84" xfId="1574"/>
    <cellStyle name="Comma 84 2" xfId="1575"/>
    <cellStyle name="Comma 84 2 2" xfId="1576"/>
    <cellStyle name="Comma 84 2 3" xfId="1577"/>
    <cellStyle name="Comma 84 3" xfId="1578"/>
    <cellStyle name="Comma 84 4" xfId="1579"/>
    <cellStyle name="Comma 85" xfId="1580"/>
    <cellStyle name="Comma 85 2" xfId="1581"/>
    <cellStyle name="Comma 85 2 2" xfId="1582"/>
    <cellStyle name="Comma 85 2 3" xfId="1583"/>
    <cellStyle name="Comma 85 3" xfId="1584"/>
    <cellStyle name="Comma 85 4" xfId="1585"/>
    <cellStyle name="Comma 86" xfId="1586"/>
    <cellStyle name="Comma 86 2" xfId="1587"/>
    <cellStyle name="Comma 86 3" xfId="1588"/>
    <cellStyle name="Comma 87" xfId="1589"/>
    <cellStyle name="Comma 87 2" xfId="1590"/>
    <cellStyle name="Comma 87 3" xfId="1591"/>
    <cellStyle name="Comma 88" xfId="1592"/>
    <cellStyle name="Comma 88 2" xfId="1593"/>
    <cellStyle name="Comma 88 3" xfId="1594"/>
    <cellStyle name="Comma 89" xfId="1595"/>
    <cellStyle name="Comma 89 2" xfId="1596"/>
    <cellStyle name="Comma 89 3" xfId="1597"/>
    <cellStyle name="Comma 9" xfId="1598"/>
    <cellStyle name="Comma 9 2" xfId="1599"/>
    <cellStyle name="Comma 9 2 2" xfId="1600"/>
    <cellStyle name="Comma 9 2 3" xfId="1601"/>
    <cellStyle name="Comma 9 3" xfId="1602"/>
    <cellStyle name="Comma 9 4" xfId="1603"/>
    <cellStyle name="Comma 90" xfId="1604"/>
    <cellStyle name="Comma 90 2" xfId="1605"/>
    <cellStyle name="Comma 90 3" xfId="1606"/>
    <cellStyle name="Comma 91" xfId="1607"/>
    <cellStyle name="Comma 91 2" xfId="1608"/>
    <cellStyle name="Comma 91 2 2" xfId="1609"/>
    <cellStyle name="Comma 91 2 3" xfId="1610"/>
    <cellStyle name="Comma 91 3" xfId="1611"/>
    <cellStyle name="Comma 91 4" xfId="1612"/>
    <cellStyle name="Comma 91 4 2" xfId="1613"/>
    <cellStyle name="Comma 92" xfId="1614"/>
    <cellStyle name="Comma 92 2" xfId="1615"/>
    <cellStyle name="Comma 92 2 2" xfId="1616"/>
    <cellStyle name="Comma 92 2 3" xfId="1617"/>
    <cellStyle name="Comma 92 3" xfId="1618"/>
    <cellStyle name="Comma 92 4" xfId="1619"/>
    <cellStyle name="Comma 93" xfId="1620"/>
    <cellStyle name="Comma 93 2" xfId="1621"/>
    <cellStyle name="Comma 93 2 2" xfId="1622"/>
    <cellStyle name="Comma 93 2 3" xfId="1623"/>
    <cellStyle name="Comma 93 3" xfId="1624"/>
    <cellStyle name="Comma 93 4" xfId="1625"/>
    <cellStyle name="Comma 94" xfId="1626"/>
    <cellStyle name="Comma 94 2" xfId="1627"/>
    <cellStyle name="Comma 94 2 2" xfId="1628"/>
    <cellStyle name="Comma 94 2 3" xfId="1629"/>
    <cellStyle name="Comma 94 3" xfId="1630"/>
    <cellStyle name="Comma 94 4" xfId="1631"/>
    <cellStyle name="Comma 95" xfId="1632"/>
    <cellStyle name="Comma 95 2" xfId="1633"/>
    <cellStyle name="Comma 95 2 2" xfId="1634"/>
    <cellStyle name="Comma 95 2 3" xfId="1635"/>
    <cellStyle name="Comma 95 3" xfId="1636"/>
    <cellStyle name="Comma 95 4" xfId="1637"/>
    <cellStyle name="Comma 96" xfId="1638"/>
    <cellStyle name="Comma 96 2" xfId="1639"/>
    <cellStyle name="Comma 96 2 2" xfId="1640"/>
    <cellStyle name="Comma 96 2 3" xfId="1641"/>
    <cellStyle name="Comma 96 3" xfId="1642"/>
    <cellStyle name="Comma 96 4" xfId="1643"/>
    <cellStyle name="Comma 97" xfId="1644"/>
    <cellStyle name="Comma 97 2" xfId="1645"/>
    <cellStyle name="Comma 97 2 2" xfId="1646"/>
    <cellStyle name="Comma 97 2 3" xfId="1647"/>
    <cellStyle name="Comma 97 3" xfId="1648"/>
    <cellStyle name="Comma 97 4" xfId="1649"/>
    <cellStyle name="Comma 98" xfId="1650"/>
    <cellStyle name="Comma 98 2" xfId="1651"/>
    <cellStyle name="Comma 98 2 2" xfId="1652"/>
    <cellStyle name="Comma 98 2 3" xfId="1653"/>
    <cellStyle name="Comma 98 3" xfId="1654"/>
    <cellStyle name="Comma 98 4" xfId="1655"/>
    <cellStyle name="Comma 99" xfId="1656"/>
    <cellStyle name="Comma 99 2" xfId="1657"/>
    <cellStyle name="Comma 99 2 2" xfId="1658"/>
    <cellStyle name="Comma 99 2 3" xfId="1659"/>
    <cellStyle name="Comma 99 3" xfId="1660"/>
    <cellStyle name="Comma 99 4" xfId="1661"/>
    <cellStyle name="comma zerodec" xfId="1662"/>
    <cellStyle name="comma zerodec 2" xfId="1663"/>
    <cellStyle name="comma zerodec 2 2" xfId="1664"/>
    <cellStyle name="Comma_Cash Flow WP - Q412 update" xfId="1665"/>
    <cellStyle name="Comma_Cash Flow WP - Q412 update 2" xfId="1666"/>
    <cellStyle name="Comma_Cash Flows Q1'2013" xfId="1667"/>
    <cellStyle name="Comma_cashflow-raycol2001" xfId="1668"/>
    <cellStyle name="Comma_cashflow-raycol2001 2" xfId="1669"/>
    <cellStyle name="Comma_Sheet2" xfId="1670"/>
    <cellStyle name="Comma_TB by Lead" xfId="1671"/>
    <cellStyle name="Copied" xfId="1672"/>
    <cellStyle name="Cover Date" xfId="1673"/>
    <cellStyle name="Cover Subtitle" xfId="1674"/>
    <cellStyle name="Cover Title" xfId="1675"/>
    <cellStyle name="Currency (0.00)" xfId="1676"/>
    <cellStyle name="Currency [00]" xfId="1677"/>
    <cellStyle name="Currency [00] 2" xfId="1678"/>
    <cellStyle name="Currency [00] 2 2" xfId="1679"/>
    <cellStyle name="Currency [00] 3" xfId="1680"/>
    <cellStyle name="Currency 2" xfId="1681"/>
    <cellStyle name="Currency 2 2" xfId="1682"/>
    <cellStyle name="Currency 2 2 2" xfId="1683"/>
    <cellStyle name="Currency 2 2 3" xfId="1684"/>
    <cellStyle name="Currency 2 3" xfId="1685"/>
    <cellStyle name="Currency 2 4" xfId="1686"/>
    <cellStyle name="Currency1" xfId="1687"/>
    <cellStyle name="Currency1 2" xfId="1688"/>
    <cellStyle name="Currency1 2 2" xfId="1689"/>
    <cellStyle name="Date" xfId="1690"/>
    <cellStyle name="Date Short" xfId="1691"/>
    <cellStyle name="day of the month before or after" xfId="1692"/>
    <cellStyle name="day of the month before or after 2" xfId="1693"/>
    <cellStyle name="day of the month before or after 2 2" xfId="1694"/>
    <cellStyle name="day of the month before or after 3" xfId="1695"/>
    <cellStyle name="Dezimal [0]_Compiling Utility Macros" xfId="1696"/>
    <cellStyle name="Dezimal_Compiling Utility Macros" xfId="1697"/>
    <cellStyle name="Dollar (zero dec)" xfId="1698"/>
    <cellStyle name="Dollar (zero dec) 2" xfId="1699"/>
    <cellStyle name="Dollar (zero dec) 2 2" xfId="1700"/>
    <cellStyle name="E&amp;Y House" xfId="1701"/>
    <cellStyle name="Enter Currency (0)" xfId="1702"/>
    <cellStyle name="Enter Currency (0) 2" xfId="1703"/>
    <cellStyle name="Enter Currency (0) 2 2" xfId="1704"/>
    <cellStyle name="Enter Currency (0) 3" xfId="1705"/>
    <cellStyle name="Enter Currency (2)" xfId="1706"/>
    <cellStyle name="Enter Currency (2) 2" xfId="1707"/>
    <cellStyle name="Enter Currency (2) 2 2" xfId="1708"/>
    <cellStyle name="Enter Currency (2) 3" xfId="1709"/>
    <cellStyle name="Enter Units (0)" xfId="1710"/>
    <cellStyle name="Enter Units (0) 2" xfId="1711"/>
    <cellStyle name="Enter Units (0) 2 2" xfId="1712"/>
    <cellStyle name="Enter Units (0) 3" xfId="1713"/>
    <cellStyle name="Enter Units (1)" xfId="1714"/>
    <cellStyle name="Enter Units (1) 2" xfId="1715"/>
    <cellStyle name="Enter Units (1) 2 2" xfId="1716"/>
    <cellStyle name="Enter Units (1) 3" xfId="1717"/>
    <cellStyle name="Enter Units (2)" xfId="1718"/>
    <cellStyle name="Enter Units (2) 2" xfId="1719"/>
    <cellStyle name="Enter Units (2) 2 2" xfId="1720"/>
    <cellStyle name="Enter Units (2) 3" xfId="1721"/>
    <cellStyle name="Entered" xfId="1722"/>
    <cellStyle name="Euro" xfId="1723"/>
    <cellStyle name="Euro 2" xfId="1724"/>
    <cellStyle name="Explanatory Text 2" xfId="1725"/>
    <cellStyle name="Explanatory Text 3" xfId="1726"/>
    <cellStyle name="Fixed" xfId="1727"/>
    <cellStyle name="Footer SBILogo1" xfId="1728"/>
    <cellStyle name="Footer SBILogo2" xfId="1729"/>
    <cellStyle name="Footnote" xfId="1730"/>
    <cellStyle name="Footnote Reference" xfId="1731"/>
    <cellStyle name="Footnote_BECL WP YE'02" xfId="1732"/>
    <cellStyle name="FRxAmtStyle" xfId="1733"/>
    <cellStyle name="Good 2" xfId="1734"/>
    <cellStyle name="Good 3" xfId="1735"/>
    <cellStyle name="Grey" xfId="1736"/>
    <cellStyle name="Grey 2" xfId="1737"/>
    <cellStyle name="Grey 2 2" xfId="1738"/>
    <cellStyle name="Grey 3" xfId="1739"/>
    <cellStyle name="Header" xfId="1740"/>
    <cellStyle name="Header Draft Stamp" xfId="1741"/>
    <cellStyle name="HEADER_2506-6 AR Turnover" xfId="1742"/>
    <cellStyle name="Header1" xfId="1743"/>
    <cellStyle name="Header2" xfId="1744"/>
    <cellStyle name="Heading 1 2" xfId="1745"/>
    <cellStyle name="Heading 1 3" xfId="1746"/>
    <cellStyle name="Heading 1 Above" xfId="1747"/>
    <cellStyle name="Heading 1+" xfId="1748"/>
    <cellStyle name="Heading 2 2" xfId="1749"/>
    <cellStyle name="Heading 2 3" xfId="1750"/>
    <cellStyle name="Heading 2 Below" xfId="1751"/>
    <cellStyle name="Heading 2+" xfId="1752"/>
    <cellStyle name="Heading 3 2" xfId="1753"/>
    <cellStyle name="Heading 3 3" xfId="1754"/>
    <cellStyle name="Heading 3+" xfId="1755"/>
    <cellStyle name="Heading 4 2" xfId="1756"/>
    <cellStyle name="Heading 4 3" xfId="1757"/>
    <cellStyle name="HEADING1" xfId="1758"/>
    <cellStyle name="HEADING2" xfId="1759"/>
    <cellStyle name="Hyperlink 10" xfId="1760"/>
    <cellStyle name="Hyperlink 11" xfId="1761"/>
    <cellStyle name="Hyperlink 12" xfId="1762"/>
    <cellStyle name="Hyperlink 13" xfId="1763"/>
    <cellStyle name="Hyperlink 14" xfId="1764"/>
    <cellStyle name="Hyperlink 15" xfId="1765"/>
    <cellStyle name="Hyperlink 16" xfId="1766"/>
    <cellStyle name="Hyperlink 17" xfId="1767"/>
    <cellStyle name="Hyperlink 18" xfId="1768"/>
    <cellStyle name="Hyperlink 19" xfId="1769"/>
    <cellStyle name="Hyperlink 2" xfId="1770"/>
    <cellStyle name="Hyperlink 20" xfId="1771"/>
    <cellStyle name="Hyperlink 21" xfId="1772"/>
    <cellStyle name="Hyperlink 22" xfId="1773"/>
    <cellStyle name="Hyperlink 23" xfId="1774"/>
    <cellStyle name="Hyperlink 24" xfId="1775"/>
    <cellStyle name="Hyperlink 25" xfId="1776"/>
    <cellStyle name="Hyperlink 26" xfId="1777"/>
    <cellStyle name="Hyperlink 27" xfId="1778"/>
    <cellStyle name="Hyperlink 28" xfId="1779"/>
    <cellStyle name="Hyperlink 29" xfId="1780"/>
    <cellStyle name="Hyperlink 3" xfId="1781"/>
    <cellStyle name="Hyperlink 30" xfId="1782"/>
    <cellStyle name="Hyperlink 31" xfId="1783"/>
    <cellStyle name="Hyperlink 32" xfId="1784"/>
    <cellStyle name="Hyperlink 33" xfId="1785"/>
    <cellStyle name="Hyperlink 34" xfId="1786"/>
    <cellStyle name="Hyperlink 35" xfId="1787"/>
    <cellStyle name="Hyperlink 36" xfId="1788"/>
    <cellStyle name="Hyperlink 37" xfId="1789"/>
    <cellStyle name="Hyperlink 38" xfId="1790"/>
    <cellStyle name="Hyperlink 39" xfId="1791"/>
    <cellStyle name="Hyperlink 4" xfId="1792"/>
    <cellStyle name="Hyperlink 40" xfId="1793"/>
    <cellStyle name="Hyperlink 41" xfId="1794"/>
    <cellStyle name="Hyperlink 42" xfId="1795"/>
    <cellStyle name="Hyperlink 43" xfId="1796"/>
    <cellStyle name="Hyperlink 5" xfId="1797"/>
    <cellStyle name="Hyperlink 6" xfId="1798"/>
    <cellStyle name="Hyperlink 7" xfId="1799"/>
    <cellStyle name="Hyperlink 8" xfId="1800"/>
    <cellStyle name="Hyperlink 9" xfId="1801"/>
    <cellStyle name="Input [yellow]" xfId="1802"/>
    <cellStyle name="Input [yellow] 2" xfId="1803"/>
    <cellStyle name="Input [yellow] 2 2" xfId="1804"/>
    <cellStyle name="Input [yellow] 3" xfId="1805"/>
    <cellStyle name="Input 2" xfId="1806"/>
    <cellStyle name="Input 3" xfId="1807"/>
    <cellStyle name="Input 4" xfId="1808"/>
    <cellStyle name="left" xfId="1809"/>
    <cellStyle name="lines" xfId="1810"/>
    <cellStyle name="Link Currency (0)" xfId="1811"/>
    <cellStyle name="Link Currency (0) 2" xfId="1812"/>
    <cellStyle name="Link Currency (0) 2 2" xfId="1813"/>
    <cellStyle name="Link Currency (0) 3" xfId="1814"/>
    <cellStyle name="Link Currency (2)" xfId="1815"/>
    <cellStyle name="Link Currency (2) 2" xfId="1816"/>
    <cellStyle name="Link Currency (2) 2 2" xfId="1817"/>
    <cellStyle name="Link Currency (2) 3" xfId="1818"/>
    <cellStyle name="Link Units (0)" xfId="1819"/>
    <cellStyle name="Link Units (0) 2" xfId="1820"/>
    <cellStyle name="Link Units (0) 2 2" xfId="1821"/>
    <cellStyle name="Link Units (0) 3" xfId="1822"/>
    <cellStyle name="Link Units (1)" xfId="1823"/>
    <cellStyle name="Link Units (1) 2" xfId="1824"/>
    <cellStyle name="Link Units (1) 2 2" xfId="1825"/>
    <cellStyle name="Link Units (1) 3" xfId="1826"/>
    <cellStyle name="Link Units (2)" xfId="1827"/>
    <cellStyle name="Link Units (2) 2" xfId="1828"/>
    <cellStyle name="Link Units (2) 2 2" xfId="1829"/>
    <cellStyle name="Link Units (2) 3" xfId="1830"/>
    <cellStyle name="Linked Cell 2" xfId="1831"/>
    <cellStyle name="Linked Cell 3" xfId="1832"/>
    <cellStyle name="Milliers [0]_laroux" xfId="1833"/>
    <cellStyle name="Milliers_laroux" xfId="1834"/>
    <cellStyle name="Model" xfId="1835"/>
    <cellStyle name="Moeda [0]_aola" xfId="1836"/>
    <cellStyle name="Moeda_aola" xfId="1837"/>
    <cellStyle name="Mon?taire [0]_laroux" xfId="1838"/>
    <cellStyle name="Mon?taire_laroux" xfId="1839"/>
    <cellStyle name="Monétaire [0]_laroux" xfId="1840"/>
    <cellStyle name="Monétaire_laroux" xfId="1841"/>
    <cellStyle name="Nedefinován" xfId="1842"/>
    <cellStyle name="Neutral 2" xfId="1843"/>
    <cellStyle name="Neutral 3" xfId="1844"/>
    <cellStyle name="no dec" xfId="1845"/>
    <cellStyle name="no dec 2" xfId="1846"/>
    <cellStyle name="no dec 2 2" xfId="1847"/>
    <cellStyle name="Normal" xfId="0" builtinId="0"/>
    <cellStyle name="Normal - Style1" xfId="1848"/>
    <cellStyle name="Normal - Style1 2" xfId="1849"/>
    <cellStyle name="Normal - Style1 2 2" xfId="1850"/>
    <cellStyle name="Normal 10" xfId="1851"/>
    <cellStyle name="Normal 10 2" xfId="1852"/>
    <cellStyle name="Normal 10 2 2" xfId="1853"/>
    <cellStyle name="Normal 10 2 3" xfId="1854"/>
    <cellStyle name="Normal 10 3" xfId="1855"/>
    <cellStyle name="Normal 10 4" xfId="1856"/>
    <cellStyle name="Normal 100" xfId="1857"/>
    <cellStyle name="Normal 100 2" xfId="1858"/>
    <cellStyle name="Normal 100 2 2" xfId="1859"/>
    <cellStyle name="Normal 100 3" xfId="1860"/>
    <cellStyle name="Normal 101" xfId="1861"/>
    <cellStyle name="Normal 102" xfId="1862"/>
    <cellStyle name="Normal 103" xfId="1863"/>
    <cellStyle name="Normal 104" xfId="1864"/>
    <cellStyle name="Normal 105" xfId="1865"/>
    <cellStyle name="Normal 106" xfId="1866"/>
    <cellStyle name="Normal 107" xfId="1867"/>
    <cellStyle name="Normal 108" xfId="1868"/>
    <cellStyle name="Normal 109" xfId="1869"/>
    <cellStyle name="Normal 11" xfId="1870"/>
    <cellStyle name="Normal 11 2" xfId="1871"/>
    <cellStyle name="Normal 11 2 2" xfId="1872"/>
    <cellStyle name="Normal 11 3" xfId="1873"/>
    <cellStyle name="Normal 110" xfId="1874"/>
    <cellStyle name="Normal 111" xfId="1875"/>
    <cellStyle name="Normal 111 2" xfId="1876"/>
    <cellStyle name="Normal 112" xfId="1877"/>
    <cellStyle name="Normal 112 2" xfId="1878"/>
    <cellStyle name="Normal 113" xfId="1879"/>
    <cellStyle name="Normal 114" xfId="1880"/>
    <cellStyle name="Normal 115" xfId="1881"/>
    <cellStyle name="Normal 115 2" xfId="1882"/>
    <cellStyle name="Normal 116" xfId="1883"/>
    <cellStyle name="Normal 117" xfId="1884"/>
    <cellStyle name="Normal 118" xfId="1885"/>
    <cellStyle name="Normal 118 2" xfId="1886"/>
    <cellStyle name="Normal 119" xfId="1887"/>
    <cellStyle name="Normal 119 2" xfId="1888"/>
    <cellStyle name="Normal 12" xfId="1889"/>
    <cellStyle name="Normal 12 2" xfId="1890"/>
    <cellStyle name="Normal 12 2 2" xfId="1891"/>
    <cellStyle name="Normal 12 3" xfId="1892"/>
    <cellStyle name="Normal 120" xfId="1893"/>
    <cellStyle name="Normal 120 2" xfId="1894"/>
    <cellStyle name="Normal 121" xfId="1895"/>
    <cellStyle name="Normal 121 2" xfId="1896"/>
    <cellStyle name="Normal 122" xfId="1897"/>
    <cellStyle name="Normal 122 2" xfId="1898"/>
    <cellStyle name="Normal 123" xfId="1899"/>
    <cellStyle name="Normal 123 2" xfId="1900"/>
    <cellStyle name="Normal 123 2 2" xfId="1901"/>
    <cellStyle name="Normal 123 3" xfId="1902"/>
    <cellStyle name="Normal 124" xfId="1903"/>
    <cellStyle name="Normal 124 2" xfId="1904"/>
    <cellStyle name="Normal 124 2 2" xfId="1905"/>
    <cellStyle name="Normal 124 3" xfId="1906"/>
    <cellStyle name="Normal 125" xfId="1907"/>
    <cellStyle name="Normal 125 2" xfId="1908"/>
    <cellStyle name="Normal 125 2 2" xfId="1909"/>
    <cellStyle name="Normal 125 3" xfId="1910"/>
    <cellStyle name="Normal 126" xfId="1911"/>
    <cellStyle name="Normal 127" xfId="1912"/>
    <cellStyle name="Normal 128" xfId="1913"/>
    <cellStyle name="Normal 128 2" xfId="1914"/>
    <cellStyle name="Normal 129" xfId="1915"/>
    <cellStyle name="Normal 129 2" xfId="1916"/>
    <cellStyle name="Normal 13" xfId="1917"/>
    <cellStyle name="Normal 130" xfId="1918"/>
    <cellStyle name="Normal 131" xfId="1919"/>
    <cellStyle name="Normal 132" xfId="1920"/>
    <cellStyle name="Normal 133" xfId="1921"/>
    <cellStyle name="Normal 134" xfId="1922"/>
    <cellStyle name="Normal 135" xfId="1923"/>
    <cellStyle name="Normal 136" xfId="1924"/>
    <cellStyle name="Normal 136 2" xfId="1925"/>
    <cellStyle name="Normal 137" xfId="1926"/>
    <cellStyle name="Normal 137 2" xfId="1927"/>
    <cellStyle name="Normal 138" xfId="1928"/>
    <cellStyle name="Normal 138 2" xfId="1929"/>
    <cellStyle name="Normal 139" xfId="1930"/>
    <cellStyle name="Normal 14" xfId="1931"/>
    <cellStyle name="Normal 14 2" xfId="1932"/>
    <cellStyle name="Normal 14 2 2" xfId="1933"/>
    <cellStyle name="Normal 14 3" xfId="1934"/>
    <cellStyle name="Normal 140" xfId="1935"/>
    <cellStyle name="Normal 141" xfId="1936"/>
    <cellStyle name="Normal 142" xfId="1937"/>
    <cellStyle name="Normal 143" xfId="1938"/>
    <cellStyle name="Normal 144" xfId="1939"/>
    <cellStyle name="Normal 145" xfId="1940"/>
    <cellStyle name="Normal 146" xfId="1941"/>
    <cellStyle name="Normal 147" xfId="1942"/>
    <cellStyle name="Normal 147 2" xfId="2858"/>
    <cellStyle name="Normal 148" xfId="1943"/>
    <cellStyle name="Normal 149" xfId="1944"/>
    <cellStyle name="Normal 15" xfId="1945"/>
    <cellStyle name="Normal 15 2" xfId="1946"/>
    <cellStyle name="Normal 15 2 2" xfId="1947"/>
    <cellStyle name="Normal 15 3" xfId="1948"/>
    <cellStyle name="Normal 150" xfId="1949"/>
    <cellStyle name="Normal 151" xfId="1950"/>
    <cellStyle name="Normal 152" xfId="1951"/>
    <cellStyle name="Normal 153" xfId="1952"/>
    <cellStyle name="Normal 154" xfId="1953"/>
    <cellStyle name="Normal 155" xfId="1954"/>
    <cellStyle name="Normal 156" xfId="1955"/>
    <cellStyle name="Normal 157" xfId="1956"/>
    <cellStyle name="Normal 158" xfId="2847"/>
    <cellStyle name="Normal 16" xfId="1957"/>
    <cellStyle name="Normal 16 2" xfId="1958"/>
    <cellStyle name="Normal 16 2 2" xfId="1959"/>
    <cellStyle name="Normal 16 3" xfId="1960"/>
    <cellStyle name="Normal 17" xfId="1961"/>
    <cellStyle name="Normal 17 2" xfId="1962"/>
    <cellStyle name="Normal 17 2 2" xfId="1963"/>
    <cellStyle name="Normal 17 3" xfId="1964"/>
    <cellStyle name="Normal 18" xfId="1965"/>
    <cellStyle name="Normal 18 2" xfId="1966"/>
    <cellStyle name="Normal 18 2 2" xfId="1967"/>
    <cellStyle name="Normal 18 3" xfId="1968"/>
    <cellStyle name="Normal 19" xfId="1969"/>
    <cellStyle name="Normal 19 2" xfId="1970"/>
    <cellStyle name="Normal 19 2 2" xfId="1971"/>
    <cellStyle name="Normal 19 3" xfId="1972"/>
    <cellStyle name="Normal 2" xfId="1973"/>
    <cellStyle name="Normal 2 2" xfId="1974"/>
    <cellStyle name="Normal 2 2 2" xfId="1975"/>
    <cellStyle name="Normal 2 2 3" xfId="1976"/>
    <cellStyle name="Normal 2 2 4" xfId="2852"/>
    <cellStyle name="Normal 2 3" xfId="1977"/>
    <cellStyle name="Normal 2 4" xfId="1978"/>
    <cellStyle name="Normal 2 5" xfId="2851"/>
    <cellStyle name="Normal 20" xfId="1979"/>
    <cellStyle name="Normal 20 2" xfId="1980"/>
    <cellStyle name="Normal 20 2 2" xfId="1981"/>
    <cellStyle name="Normal 20 3" xfId="1982"/>
    <cellStyle name="Normal 21" xfId="1983"/>
    <cellStyle name="Normal 21 2" xfId="1984"/>
    <cellStyle name="Normal 21 2 2" xfId="1985"/>
    <cellStyle name="Normal 21 3" xfId="1986"/>
    <cellStyle name="Normal 22" xfId="1987"/>
    <cellStyle name="Normal 22 2" xfId="1988"/>
    <cellStyle name="Normal 22 2 2" xfId="1989"/>
    <cellStyle name="Normal 22 3" xfId="1990"/>
    <cellStyle name="Normal 23" xfId="1991"/>
    <cellStyle name="Normal 23 2" xfId="1992"/>
    <cellStyle name="Normal 23 2 2" xfId="1993"/>
    <cellStyle name="Normal 23 3" xfId="1994"/>
    <cellStyle name="Normal 24" xfId="1995"/>
    <cellStyle name="Normal 24 2" xfId="1996"/>
    <cellStyle name="Normal 24 2 2" xfId="1997"/>
    <cellStyle name="Normal 24 3" xfId="1998"/>
    <cellStyle name="Normal 249" xfId="1999"/>
    <cellStyle name="Normal 249 2" xfId="2859"/>
    <cellStyle name="Normal 25" xfId="2000"/>
    <cellStyle name="Normal 25 2" xfId="2001"/>
    <cellStyle name="Normal 25 2 2" xfId="2002"/>
    <cellStyle name="Normal 25 3" xfId="2003"/>
    <cellStyle name="Normal 26" xfId="2004"/>
    <cellStyle name="Normal 26 2" xfId="2005"/>
    <cellStyle name="Normal 26 2 2" xfId="2006"/>
    <cellStyle name="Normal 26 3" xfId="2007"/>
    <cellStyle name="Normal 27" xfId="2008"/>
    <cellStyle name="Normal 27 2" xfId="2009"/>
    <cellStyle name="Normal 27 2 2" xfId="2010"/>
    <cellStyle name="Normal 27 3" xfId="2011"/>
    <cellStyle name="Normal 28" xfId="2012"/>
    <cellStyle name="Normal 28 2" xfId="2013"/>
    <cellStyle name="Normal 28 2 2" xfId="2014"/>
    <cellStyle name="Normal 28 3" xfId="2015"/>
    <cellStyle name="Normal 29" xfId="2016"/>
    <cellStyle name="Normal 29 2" xfId="2017"/>
    <cellStyle name="Normal 29 2 2" xfId="2018"/>
    <cellStyle name="Normal 29 3" xfId="2019"/>
    <cellStyle name="Normal 3" xfId="2020"/>
    <cellStyle name="Normal 3 2" xfId="2021"/>
    <cellStyle name="Normal 3 3" xfId="2022"/>
    <cellStyle name="Normal 3 4" xfId="2853"/>
    <cellStyle name="Normal 3_4005-1 Land Deposit-Q2'13" xfId="2023"/>
    <cellStyle name="Normal 30" xfId="2024"/>
    <cellStyle name="Normal 30 2" xfId="2025"/>
    <cellStyle name="Normal 30 2 2" xfId="2026"/>
    <cellStyle name="Normal 30 3" xfId="2027"/>
    <cellStyle name="Normal 31" xfId="2028"/>
    <cellStyle name="Normal 32" xfId="2029"/>
    <cellStyle name="Normal 33" xfId="2030"/>
    <cellStyle name="Normal 33 2" xfId="2031"/>
    <cellStyle name="Normal 33 2 2" xfId="2032"/>
    <cellStyle name="Normal 33 3" xfId="2033"/>
    <cellStyle name="Normal 34" xfId="2034"/>
    <cellStyle name="Normal 34 2" xfId="2035"/>
    <cellStyle name="Normal 34 2 2" xfId="2036"/>
    <cellStyle name="Normal 34 3" xfId="2037"/>
    <cellStyle name="Normal 35" xfId="2038"/>
    <cellStyle name="Normal 35 2" xfId="2039"/>
    <cellStyle name="Normal 35 2 2" xfId="2040"/>
    <cellStyle name="Normal 35 3" xfId="2041"/>
    <cellStyle name="Normal 36" xfId="2042"/>
    <cellStyle name="Normal 36 2" xfId="2043"/>
    <cellStyle name="Normal 36 2 2" xfId="2044"/>
    <cellStyle name="Normal 36 3" xfId="2045"/>
    <cellStyle name="Normal 37" xfId="2046"/>
    <cellStyle name="Normal 37 2" xfId="2047"/>
    <cellStyle name="Normal 37 2 2" xfId="2048"/>
    <cellStyle name="Normal 37 3" xfId="2049"/>
    <cellStyle name="Normal 38" xfId="2050"/>
    <cellStyle name="Normal 38 2" xfId="2051"/>
    <cellStyle name="Normal 38 2 2" xfId="2052"/>
    <cellStyle name="Normal 38 3" xfId="2053"/>
    <cellStyle name="Normal 39" xfId="2054"/>
    <cellStyle name="Normal 4" xfId="2055"/>
    <cellStyle name="Normal 4 2" xfId="2056"/>
    <cellStyle name="Normal 4 2 2" xfId="2057"/>
    <cellStyle name="Normal 4 2 3" xfId="2058"/>
    <cellStyle name="Normal 4 3" xfId="2059"/>
    <cellStyle name="Normal 4 3 2" xfId="2060"/>
    <cellStyle name="Normal 4 4" xfId="2061"/>
    <cellStyle name="Normal 4 5" xfId="2854"/>
    <cellStyle name="Normal 40" xfId="2062"/>
    <cellStyle name="Normal 40 2" xfId="2063"/>
    <cellStyle name="Normal 40 2 2" xfId="2064"/>
    <cellStyle name="Normal 40 3" xfId="2065"/>
    <cellStyle name="Normal 41" xfId="2066"/>
    <cellStyle name="Normal 41 2" xfId="2067"/>
    <cellStyle name="Normal 41 2 2" xfId="2068"/>
    <cellStyle name="Normal 41 3" xfId="2069"/>
    <cellStyle name="Normal 42" xfId="2070"/>
    <cellStyle name="Normal 42 2" xfId="2071"/>
    <cellStyle name="Normal 42 2 2" xfId="2072"/>
    <cellStyle name="Normal 42 3" xfId="2073"/>
    <cellStyle name="Normal 43" xfId="2074"/>
    <cellStyle name="Normal 43 2" xfId="2075"/>
    <cellStyle name="Normal 43 2 2" xfId="2076"/>
    <cellStyle name="Normal 43 3" xfId="2077"/>
    <cellStyle name="Normal 44" xfId="2078"/>
    <cellStyle name="Normal 44 2" xfId="2079"/>
    <cellStyle name="Normal 44 2 2" xfId="2080"/>
    <cellStyle name="Normal 44 3" xfId="2081"/>
    <cellStyle name="Normal 45" xfId="2082"/>
    <cellStyle name="Normal 45 2" xfId="2083"/>
    <cellStyle name="Normal 45 2 2" xfId="2084"/>
    <cellStyle name="Normal 45 3" xfId="2085"/>
    <cellStyle name="Normal 46" xfId="2086"/>
    <cellStyle name="Normal 46 2" xfId="2087"/>
    <cellStyle name="Normal 46 2 2" xfId="2088"/>
    <cellStyle name="Normal 46 3" xfId="2089"/>
    <cellStyle name="Normal 47" xfId="2090"/>
    <cellStyle name="Normal 47 2" xfId="2091"/>
    <cellStyle name="Normal 47 2 2" xfId="2092"/>
    <cellStyle name="Normal 47 3" xfId="2093"/>
    <cellStyle name="Normal 48" xfId="2094"/>
    <cellStyle name="Normal 48 2" xfId="2095"/>
    <cellStyle name="Normal 48 2 2" xfId="2096"/>
    <cellStyle name="Normal 48 3" xfId="2097"/>
    <cellStyle name="Normal 49" xfId="2098"/>
    <cellStyle name="Normal 49 2" xfId="2099"/>
    <cellStyle name="Normal 49 2 2" xfId="2100"/>
    <cellStyle name="Normal 49 3" xfId="2101"/>
    <cellStyle name="Normal 5" xfId="2102"/>
    <cellStyle name="Normal 5 2" xfId="2103"/>
    <cellStyle name="Normal 5 3" xfId="2104"/>
    <cellStyle name="Normal 50" xfId="2105"/>
    <cellStyle name="Normal 50 2" xfId="2106"/>
    <cellStyle name="Normal 50 2 2" xfId="2107"/>
    <cellStyle name="Normal 50 3" xfId="2108"/>
    <cellStyle name="Normal 51" xfId="2109"/>
    <cellStyle name="Normal 51 2" xfId="2110"/>
    <cellStyle name="Normal 51 2 2" xfId="2111"/>
    <cellStyle name="Normal 51 3" xfId="2112"/>
    <cellStyle name="Normal 52" xfId="2113"/>
    <cellStyle name="Normal 52 2" xfId="2114"/>
    <cellStyle name="Normal 52 2 2" xfId="2115"/>
    <cellStyle name="Normal 52 3" xfId="2116"/>
    <cellStyle name="Normal 53" xfId="2117"/>
    <cellStyle name="Normal 53 2" xfId="2118"/>
    <cellStyle name="Normal 53 2 2" xfId="2119"/>
    <cellStyle name="Normal 53 3" xfId="2120"/>
    <cellStyle name="Normal 54" xfId="2121"/>
    <cellStyle name="Normal 54 2" xfId="2122"/>
    <cellStyle name="Normal 54 2 2" xfId="2123"/>
    <cellStyle name="Normal 54 3" xfId="2124"/>
    <cellStyle name="Normal 55" xfId="2125"/>
    <cellStyle name="Normal 55 2" xfId="2126"/>
    <cellStyle name="Normal 55 2 2" xfId="2127"/>
    <cellStyle name="Normal 55 3" xfId="2128"/>
    <cellStyle name="Normal 56" xfId="2129"/>
    <cellStyle name="Normal 56 2" xfId="2130"/>
    <cellStyle name="Normal 56 2 2" xfId="2131"/>
    <cellStyle name="Normal 56 3" xfId="2132"/>
    <cellStyle name="Normal 57" xfId="2133"/>
    <cellStyle name="Normal 57 2" xfId="2134"/>
    <cellStyle name="Normal 57 2 2" xfId="2135"/>
    <cellStyle name="Normal 57 3" xfId="2136"/>
    <cellStyle name="Normal 58" xfId="2137"/>
    <cellStyle name="Normal 58 2" xfId="2138"/>
    <cellStyle name="Normal 58 2 2" xfId="2139"/>
    <cellStyle name="Normal 58 3" xfId="2140"/>
    <cellStyle name="Normal 59" xfId="2141"/>
    <cellStyle name="Normal 59 2" xfId="2142"/>
    <cellStyle name="Normal 59 2 2" xfId="2143"/>
    <cellStyle name="Normal 59 3" xfId="2144"/>
    <cellStyle name="Normal 6" xfId="2145"/>
    <cellStyle name="Normal 6 2" xfId="2146"/>
    <cellStyle name="Normal 6 2 2" xfId="2147"/>
    <cellStyle name="Normal 6 3" xfId="2148"/>
    <cellStyle name="Normal 6_งบปี 55 เทียบ ปี 56 ไตรมาส 3" xfId="2149"/>
    <cellStyle name="Normal 60" xfId="2150"/>
    <cellStyle name="Normal 60 2" xfId="2151"/>
    <cellStyle name="Normal 60 2 2" xfId="2152"/>
    <cellStyle name="Normal 60 3" xfId="2153"/>
    <cellStyle name="Normal 61" xfId="2154"/>
    <cellStyle name="Normal 61 2" xfId="2155"/>
    <cellStyle name="Normal 61 2 2" xfId="2156"/>
    <cellStyle name="Normal 61 3" xfId="2157"/>
    <cellStyle name="Normal 62" xfId="2158"/>
    <cellStyle name="Normal 62 2" xfId="2159"/>
    <cellStyle name="Normal 62 2 2" xfId="2160"/>
    <cellStyle name="Normal 62 3" xfId="2161"/>
    <cellStyle name="Normal 63" xfId="2162"/>
    <cellStyle name="Normal 63 2" xfId="2163"/>
    <cellStyle name="Normal 63 2 2" xfId="2164"/>
    <cellStyle name="Normal 63 3" xfId="2165"/>
    <cellStyle name="Normal 64" xfId="2166"/>
    <cellStyle name="Normal 64 2" xfId="2167"/>
    <cellStyle name="Normal 64 2 2" xfId="2168"/>
    <cellStyle name="Normal 64 3" xfId="2169"/>
    <cellStyle name="Normal 65" xfId="2170"/>
    <cellStyle name="Normal 65 2" xfId="2171"/>
    <cellStyle name="Normal 65 2 2" xfId="2172"/>
    <cellStyle name="Normal 65 3" xfId="2173"/>
    <cellStyle name="Normal 66" xfId="2174"/>
    <cellStyle name="Normal 66 2" xfId="2175"/>
    <cellStyle name="Normal 66 2 2" xfId="2176"/>
    <cellStyle name="Normal 66 3" xfId="2177"/>
    <cellStyle name="Normal 67" xfId="2178"/>
    <cellStyle name="Normal 67 2" xfId="2179"/>
    <cellStyle name="Normal 67 2 2" xfId="2180"/>
    <cellStyle name="Normal 67 3" xfId="2181"/>
    <cellStyle name="Normal 68" xfId="2182"/>
    <cellStyle name="Normal 68 2" xfId="2183"/>
    <cellStyle name="Normal 68 2 2" xfId="2184"/>
    <cellStyle name="Normal 68 3" xfId="2185"/>
    <cellStyle name="Normal 69" xfId="2186"/>
    <cellStyle name="Normal 69 2" xfId="2187"/>
    <cellStyle name="Normal 69 2 2" xfId="2188"/>
    <cellStyle name="Normal 69 3" xfId="2189"/>
    <cellStyle name="Normal 7" xfId="2190"/>
    <cellStyle name="Normal 70" xfId="2191"/>
    <cellStyle name="Normal 70 2" xfId="2192"/>
    <cellStyle name="Normal 70 2 2" xfId="2193"/>
    <cellStyle name="Normal 70 3" xfId="2194"/>
    <cellStyle name="Normal 71" xfId="2195"/>
    <cellStyle name="Normal 71 2" xfId="2196"/>
    <cellStyle name="Normal 71 2 2" xfId="2197"/>
    <cellStyle name="Normal 71 3" xfId="2198"/>
    <cellStyle name="Normal 72" xfId="2199"/>
    <cellStyle name="Normal 72 2" xfId="2200"/>
    <cellStyle name="Normal 72 2 2" xfId="2201"/>
    <cellStyle name="Normal 72 3" xfId="2202"/>
    <cellStyle name="Normal 73" xfId="2203"/>
    <cellStyle name="Normal 73 2" xfId="2204"/>
    <cellStyle name="Normal 73 2 2" xfId="2205"/>
    <cellStyle name="Normal 73 3" xfId="2206"/>
    <cellStyle name="Normal 74" xfId="2207"/>
    <cellStyle name="Normal 74 2" xfId="2208"/>
    <cellStyle name="Normal 74 2 2" xfId="2209"/>
    <cellStyle name="Normal 74 3" xfId="2210"/>
    <cellStyle name="Normal 75" xfId="2211"/>
    <cellStyle name="Normal 75 2" xfId="2212"/>
    <cellStyle name="Normal 75 2 2" xfId="2213"/>
    <cellStyle name="Normal 75 3" xfId="2214"/>
    <cellStyle name="Normal 76" xfId="2215"/>
    <cellStyle name="Normal 76 2" xfId="2216"/>
    <cellStyle name="Normal 76 2 2" xfId="2217"/>
    <cellStyle name="Normal 76 3" xfId="2218"/>
    <cellStyle name="Normal 77" xfId="2219"/>
    <cellStyle name="Normal 77 2" xfId="2220"/>
    <cellStyle name="Normal 77 2 2" xfId="2221"/>
    <cellStyle name="Normal 77 3" xfId="2222"/>
    <cellStyle name="Normal 78" xfId="2223"/>
    <cellStyle name="Normal 78 2" xfId="2224"/>
    <cellStyle name="Normal 78 2 2" xfId="2225"/>
    <cellStyle name="Normal 78 3" xfId="2226"/>
    <cellStyle name="Normal 79" xfId="2227"/>
    <cellStyle name="Normal 79 2" xfId="2228"/>
    <cellStyle name="Normal 79 2 2" xfId="2229"/>
    <cellStyle name="Normal 79 3" xfId="2230"/>
    <cellStyle name="Normal 8" xfId="2231"/>
    <cellStyle name="Normal 8 2" xfId="2232"/>
    <cellStyle name="Normal 8 2 2" xfId="2233"/>
    <cellStyle name="Normal 8 3" xfId="2234"/>
    <cellStyle name="Normal 80" xfId="2235"/>
    <cellStyle name="Normal 80 2" xfId="2236"/>
    <cellStyle name="Normal 80 2 2" xfId="2237"/>
    <cellStyle name="Normal 80 3" xfId="2238"/>
    <cellStyle name="Normal 81" xfId="2239"/>
    <cellStyle name="Normal 81 2" xfId="2240"/>
    <cellStyle name="Normal 81 2 2" xfId="2241"/>
    <cellStyle name="Normal 81 3" xfId="2242"/>
    <cellStyle name="Normal 82" xfId="2243"/>
    <cellStyle name="Normal 82 2" xfId="2244"/>
    <cellStyle name="Normal 82 2 2" xfId="2245"/>
    <cellStyle name="Normal 82 3" xfId="2246"/>
    <cellStyle name="Normal 83" xfId="2247"/>
    <cellStyle name="Normal 83 2" xfId="2248"/>
    <cellStyle name="Normal 83 2 2" xfId="2249"/>
    <cellStyle name="Normal 83 3" xfId="2250"/>
    <cellStyle name="Normal 84" xfId="2251"/>
    <cellStyle name="Normal 84 2" xfId="2252"/>
    <cellStyle name="Normal 84 2 2" xfId="2253"/>
    <cellStyle name="Normal 84 3" xfId="2254"/>
    <cellStyle name="Normal 85" xfId="2255"/>
    <cellStyle name="Normal 85 2" xfId="2256"/>
    <cellStyle name="Normal 85 2 2" xfId="2257"/>
    <cellStyle name="Normal 85 3" xfId="2258"/>
    <cellStyle name="Normal 86" xfId="2259"/>
    <cellStyle name="Normal 86 2" xfId="2260"/>
    <cellStyle name="Normal 86 2 2" xfId="2261"/>
    <cellStyle name="Normal 86 3" xfId="2262"/>
    <cellStyle name="Normal 87" xfId="2263"/>
    <cellStyle name="Normal 87 2" xfId="2264"/>
    <cellStyle name="Normal 87 2 2" xfId="2265"/>
    <cellStyle name="Normal 87 3" xfId="2266"/>
    <cellStyle name="Normal 88" xfId="2267"/>
    <cellStyle name="Normal 88 2" xfId="2268"/>
    <cellStyle name="Normal 88 2 2" xfId="2269"/>
    <cellStyle name="Normal 88 3" xfId="2270"/>
    <cellStyle name="Normal 89" xfId="2271"/>
    <cellStyle name="Normal 89 2" xfId="2272"/>
    <cellStyle name="Normal 89 2 2" xfId="2273"/>
    <cellStyle name="Normal 89 3" xfId="2274"/>
    <cellStyle name="Normal 9" xfId="2275"/>
    <cellStyle name="Normal 9 2" xfId="2276"/>
    <cellStyle name="Normal 9 2 2" xfId="2277"/>
    <cellStyle name="Normal 9 3" xfId="2278"/>
    <cellStyle name="Normal 90" xfId="2279"/>
    <cellStyle name="Normal 90 2" xfId="2280"/>
    <cellStyle name="Normal 90 2 2" xfId="2281"/>
    <cellStyle name="Normal 90 3" xfId="2282"/>
    <cellStyle name="Normal 91" xfId="2283"/>
    <cellStyle name="Normal 91 2" xfId="2284"/>
    <cellStyle name="Normal 91 2 2" xfId="2285"/>
    <cellStyle name="Normal 91 3" xfId="2286"/>
    <cellStyle name="Normal 92" xfId="2287"/>
    <cellStyle name="Normal 92 2" xfId="2288"/>
    <cellStyle name="Normal 92 2 2" xfId="2289"/>
    <cellStyle name="Normal 92 3" xfId="2290"/>
    <cellStyle name="Normal 93" xfId="2291"/>
    <cellStyle name="Normal 93 2" xfId="2292"/>
    <cellStyle name="Normal 93 2 2" xfId="2293"/>
    <cellStyle name="Normal 93 3" xfId="2294"/>
    <cellStyle name="Normal 94" xfId="2295"/>
    <cellStyle name="Normal 94 2" xfId="2296"/>
    <cellStyle name="Normal 94 2 2" xfId="2297"/>
    <cellStyle name="Normal 94 3" xfId="2298"/>
    <cellStyle name="Normal 95" xfId="2299"/>
    <cellStyle name="Normal 95 2" xfId="2300"/>
    <cellStyle name="Normal 95 2 2" xfId="2301"/>
    <cellStyle name="Normal 95 3" xfId="2302"/>
    <cellStyle name="Normal 96" xfId="2303"/>
    <cellStyle name="Normal 96 2" xfId="2304"/>
    <cellStyle name="Normal 96 2 2" xfId="2305"/>
    <cellStyle name="Normal 96 3" xfId="2306"/>
    <cellStyle name="Normal 97" xfId="2307"/>
    <cellStyle name="Normal 97 2" xfId="2308"/>
    <cellStyle name="Normal 97 2 2" xfId="2309"/>
    <cellStyle name="Normal 97 3" xfId="2310"/>
    <cellStyle name="Normal 98" xfId="2311"/>
    <cellStyle name="Normal 98 2" xfId="2312"/>
    <cellStyle name="Normal 98 2 2" xfId="2313"/>
    <cellStyle name="Normal 98 3" xfId="2314"/>
    <cellStyle name="Normal 99" xfId="2315"/>
    <cellStyle name="Normal_BWGT2" xfId="2316"/>
    <cellStyle name="Normal_Cash Flow WP - Q412 update" xfId="2317"/>
    <cellStyle name="Normal_Cashflow statement" xfId="2318"/>
    <cellStyle name="Normal_cashflow-raycol2001" xfId="2319"/>
    <cellStyle name="Normal_cashflow-raycol2001_FS Richy Place YE'13 (26.02.14) CF" xfId="2320"/>
    <cellStyle name="Normal_Grouping RP Q2'13 " xfId="2321"/>
    <cellStyle name="Normal_Sheet1_1" xfId="2322"/>
    <cellStyle name="Normal_Sheet1_1_FS Richy Place YE'13 (26.02.14) CF 2" xfId="2323"/>
    <cellStyle name="Normal_Sheet2" xfId="2324"/>
    <cellStyle name="Normal_TB by Account " xfId="2325"/>
    <cellStyle name="NormalGB" xfId="2326"/>
    <cellStyle name="Note 2" xfId="2327"/>
    <cellStyle name="Note 3" xfId="2328"/>
    <cellStyle name="Note 3 2" xfId="2329"/>
    <cellStyle name="oft Excel]_x000d__x000a_Comment=The open=/f lines load custom functions into the Paste Function list._x000d__x000a_Maximized=3_x000d__x000a_Basics=1_x000d__x000a_A" xfId="2330"/>
    <cellStyle name="oft Excel]_x000d__x000a_Comment=The open=/f lines load custom functions into the Paste Function list._x000d__x000a_Maximized=3_x000d__x000a_Basics=1_x000d__x000a_A 2" xfId="2331"/>
    <cellStyle name="oft Excel]_x000d__x000a_Comment=The open=/f lines load custom functions into the Paste Function list._x000d__x000a_Maximized=3_x000d__x000a_Basics=1_x000d__x000a_A 3" xfId="2332"/>
    <cellStyle name="Output 2" xfId="2333"/>
    <cellStyle name="Output 3" xfId="2334"/>
    <cellStyle name="Page Number" xfId="2335"/>
    <cellStyle name="Percent [0]" xfId="2336"/>
    <cellStyle name="Percent [0] 2" xfId="2337"/>
    <cellStyle name="Percent [0] 2 2" xfId="2338"/>
    <cellStyle name="Percent [0] 3" xfId="2339"/>
    <cellStyle name="Percent [00]" xfId="2340"/>
    <cellStyle name="Percent [00] 2" xfId="2341"/>
    <cellStyle name="Percent [00] 2 2" xfId="2342"/>
    <cellStyle name="Percent [00] 3" xfId="2343"/>
    <cellStyle name="Percent [2]" xfId="2344"/>
    <cellStyle name="Percent [2] 2" xfId="2345"/>
    <cellStyle name="Percent [2] 2 2" xfId="2346"/>
    <cellStyle name="Percent [2] 2 2 2" xfId="2347"/>
    <cellStyle name="Percent [2] 2 3" xfId="2348"/>
    <cellStyle name="Percent [2] 3" xfId="2349"/>
    <cellStyle name="Percent [2] 3 2" xfId="2350"/>
    <cellStyle name="Percent [2] 4" xfId="2351"/>
    <cellStyle name="Percent 10" xfId="2352"/>
    <cellStyle name="Percent 10 2" xfId="2353"/>
    <cellStyle name="Percent 10 2 2" xfId="2354"/>
    <cellStyle name="Percent 10 3" xfId="2355"/>
    <cellStyle name="Percent 11" xfId="2356"/>
    <cellStyle name="Percent 11 2" xfId="2357"/>
    <cellStyle name="Percent 11 2 2" xfId="2358"/>
    <cellStyle name="Percent 11 3" xfId="2359"/>
    <cellStyle name="Percent 12" xfId="2360"/>
    <cellStyle name="Percent 12 2" xfId="2361"/>
    <cellStyle name="Percent 12 2 2" xfId="2362"/>
    <cellStyle name="Percent 12 3" xfId="2363"/>
    <cellStyle name="Percent 13" xfId="2364"/>
    <cellStyle name="Percent 13 2" xfId="2365"/>
    <cellStyle name="Percent 13 2 2" xfId="2366"/>
    <cellStyle name="Percent 13 3" xfId="2367"/>
    <cellStyle name="Percent 14" xfId="2368"/>
    <cellStyle name="Percent 14 2" xfId="2369"/>
    <cellStyle name="Percent 14 2 2" xfId="2370"/>
    <cellStyle name="Percent 14 3" xfId="2371"/>
    <cellStyle name="Percent 15" xfId="2372"/>
    <cellStyle name="Percent 15 2" xfId="2373"/>
    <cellStyle name="Percent 15 2 2" xfId="2374"/>
    <cellStyle name="Percent 15 3" xfId="2375"/>
    <cellStyle name="Percent 16" xfId="2376"/>
    <cellStyle name="Percent 16 2" xfId="2377"/>
    <cellStyle name="Percent 16 2 2" xfId="2378"/>
    <cellStyle name="Percent 16 3" xfId="2379"/>
    <cellStyle name="Percent 17" xfId="2380"/>
    <cellStyle name="Percent 17 2" xfId="2381"/>
    <cellStyle name="Percent 17 2 2" xfId="2382"/>
    <cellStyle name="Percent 17 3" xfId="2383"/>
    <cellStyle name="Percent 18" xfId="2384"/>
    <cellStyle name="Percent 18 2" xfId="2385"/>
    <cellStyle name="Percent 18 2 2" xfId="2386"/>
    <cellStyle name="Percent 18 3" xfId="2387"/>
    <cellStyle name="Percent 19" xfId="2388"/>
    <cellStyle name="Percent 19 2" xfId="2389"/>
    <cellStyle name="Percent 19 2 2" xfId="2390"/>
    <cellStyle name="Percent 19 3" xfId="2391"/>
    <cellStyle name="Percent 2" xfId="2392"/>
    <cellStyle name="Percent 2 2" xfId="2393"/>
    <cellStyle name="Percent 2 2 2" xfId="2394"/>
    <cellStyle name="Percent 2 2 2 2" xfId="2395"/>
    <cellStyle name="Percent 2 2 3" xfId="2396"/>
    <cellStyle name="Percent 2 3" xfId="2397"/>
    <cellStyle name="Percent 2 3 2" xfId="2398"/>
    <cellStyle name="Percent 2 4" xfId="2399"/>
    <cellStyle name="Percent 20" xfId="2400"/>
    <cellStyle name="Percent 20 2" xfId="2401"/>
    <cellStyle name="Percent 20 2 2" xfId="2402"/>
    <cellStyle name="Percent 20 3" xfId="2403"/>
    <cellStyle name="Percent 21" xfId="2404"/>
    <cellStyle name="Percent 21 2" xfId="2405"/>
    <cellStyle name="Percent 21 2 2" xfId="2406"/>
    <cellStyle name="Percent 21 3" xfId="2407"/>
    <cellStyle name="Percent 22" xfId="2408"/>
    <cellStyle name="Percent 22 2" xfId="2409"/>
    <cellStyle name="Percent 22 2 2" xfId="2410"/>
    <cellStyle name="Percent 22 3" xfId="2411"/>
    <cellStyle name="Percent 23" xfId="2412"/>
    <cellStyle name="Percent 23 2" xfId="2413"/>
    <cellStyle name="Percent 23 2 2" xfId="2414"/>
    <cellStyle name="Percent 23 3" xfId="2415"/>
    <cellStyle name="Percent 24" xfId="2416"/>
    <cellStyle name="Percent 24 2" xfId="2417"/>
    <cellStyle name="Percent 24 2 2" xfId="2418"/>
    <cellStyle name="Percent 24 3" xfId="2419"/>
    <cellStyle name="Percent 25" xfId="2420"/>
    <cellStyle name="Percent 25 2" xfId="2421"/>
    <cellStyle name="Percent 25 2 2" xfId="2422"/>
    <cellStyle name="Percent 25 3" xfId="2423"/>
    <cellStyle name="Percent 26" xfId="2424"/>
    <cellStyle name="Percent 26 2" xfId="2425"/>
    <cellStyle name="Percent 26 2 2" xfId="2426"/>
    <cellStyle name="Percent 26 3" xfId="2427"/>
    <cellStyle name="Percent 27" xfId="2428"/>
    <cellStyle name="Percent 27 2" xfId="2429"/>
    <cellStyle name="Percent 27 2 2" xfId="2430"/>
    <cellStyle name="Percent 27 3" xfId="2431"/>
    <cellStyle name="Percent 28" xfId="2432"/>
    <cellStyle name="Percent 28 2" xfId="2433"/>
    <cellStyle name="Percent 28 2 2" xfId="2434"/>
    <cellStyle name="Percent 28 3" xfId="2435"/>
    <cellStyle name="Percent 29" xfId="2436"/>
    <cellStyle name="Percent 29 2" xfId="2437"/>
    <cellStyle name="Percent 29 2 2" xfId="2438"/>
    <cellStyle name="Percent 29 3" xfId="2439"/>
    <cellStyle name="Percent 3" xfId="2440"/>
    <cellStyle name="Percent 3 2" xfId="2441"/>
    <cellStyle name="Percent 3 2 2" xfId="2442"/>
    <cellStyle name="Percent 3 3" xfId="2443"/>
    <cellStyle name="Percent 30" xfId="2444"/>
    <cellStyle name="Percent 30 2" xfId="2445"/>
    <cellStyle name="Percent 30 2 2" xfId="2446"/>
    <cellStyle name="Percent 30 3" xfId="2447"/>
    <cellStyle name="Percent 31" xfId="2448"/>
    <cellStyle name="Percent 31 2" xfId="2449"/>
    <cellStyle name="Percent 31 2 2" xfId="2450"/>
    <cellStyle name="Percent 31 3" xfId="2451"/>
    <cellStyle name="Percent 32" xfId="2452"/>
    <cellStyle name="Percent 32 2" xfId="2453"/>
    <cellStyle name="Percent 32 2 2" xfId="2454"/>
    <cellStyle name="Percent 32 3" xfId="2455"/>
    <cellStyle name="Percent 33" xfId="2456"/>
    <cellStyle name="Percent 33 2" xfId="2457"/>
    <cellStyle name="Percent 33 2 2" xfId="2458"/>
    <cellStyle name="Percent 33 3" xfId="2459"/>
    <cellStyle name="Percent 34" xfId="2460"/>
    <cellStyle name="Percent 34 2" xfId="2461"/>
    <cellStyle name="Percent 34 2 2" xfId="2462"/>
    <cellStyle name="Percent 34 3" xfId="2463"/>
    <cellStyle name="Percent 35" xfId="2464"/>
    <cellStyle name="Percent 35 2" xfId="2465"/>
    <cellStyle name="Percent 35 2 2" xfId="2466"/>
    <cellStyle name="Percent 35 3" xfId="2467"/>
    <cellStyle name="Percent 36" xfId="2468"/>
    <cellStyle name="Percent 36 2" xfId="2469"/>
    <cellStyle name="Percent 36 2 2" xfId="2470"/>
    <cellStyle name="Percent 36 3" xfId="2471"/>
    <cellStyle name="Percent 37" xfId="2472"/>
    <cellStyle name="Percent 37 2" xfId="2473"/>
    <cellStyle name="Percent 37 2 2" xfId="2474"/>
    <cellStyle name="Percent 37 3" xfId="2475"/>
    <cellStyle name="Percent 38" xfId="2476"/>
    <cellStyle name="Percent 38 2" xfId="2477"/>
    <cellStyle name="Percent 38 2 2" xfId="2478"/>
    <cellStyle name="Percent 38 3" xfId="2479"/>
    <cellStyle name="Percent 39" xfId="2480"/>
    <cellStyle name="Percent 39 2" xfId="2481"/>
    <cellStyle name="Percent 39 2 2" xfId="2482"/>
    <cellStyle name="Percent 39 3" xfId="2483"/>
    <cellStyle name="Percent 4" xfId="2484"/>
    <cellStyle name="Percent 4 2" xfId="2485"/>
    <cellStyle name="Percent 4 2 2" xfId="2486"/>
    <cellStyle name="Percent 4 3" xfId="2487"/>
    <cellStyle name="Percent 40" xfId="2488"/>
    <cellStyle name="Percent 40 2" xfId="2489"/>
    <cellStyle name="Percent 40 2 2" xfId="2490"/>
    <cellStyle name="Percent 40 3" xfId="2491"/>
    <cellStyle name="Percent 41" xfId="2492"/>
    <cellStyle name="Percent 41 2" xfId="2493"/>
    <cellStyle name="Percent 41 2 2" xfId="2494"/>
    <cellStyle name="Percent 41 3" xfId="2495"/>
    <cellStyle name="Percent 42" xfId="2496"/>
    <cellStyle name="Percent 42 2" xfId="2497"/>
    <cellStyle name="Percent 42 2 2" xfId="2498"/>
    <cellStyle name="Percent 42 3" xfId="2499"/>
    <cellStyle name="Percent 43" xfId="2500"/>
    <cellStyle name="Percent 43 2" xfId="2501"/>
    <cellStyle name="Percent 43 2 2" xfId="2502"/>
    <cellStyle name="Percent 43 3" xfId="2503"/>
    <cellStyle name="Percent 44" xfId="2504"/>
    <cellStyle name="Percent 44 2" xfId="2505"/>
    <cellStyle name="Percent 44 2 2" xfId="2506"/>
    <cellStyle name="Percent 44 3" xfId="2507"/>
    <cellStyle name="Percent 45" xfId="2508"/>
    <cellStyle name="Percent 45 2" xfId="2509"/>
    <cellStyle name="Percent 45 2 2" xfId="2510"/>
    <cellStyle name="Percent 45 3" xfId="2511"/>
    <cellStyle name="Percent 46" xfId="2512"/>
    <cellStyle name="Percent 46 2" xfId="2513"/>
    <cellStyle name="Percent 46 2 2" xfId="2514"/>
    <cellStyle name="Percent 46 3" xfId="2515"/>
    <cellStyle name="Percent 47" xfId="2516"/>
    <cellStyle name="Percent 47 2" xfId="2517"/>
    <cellStyle name="Percent 47 2 2" xfId="2518"/>
    <cellStyle name="Percent 47 3" xfId="2519"/>
    <cellStyle name="Percent 48" xfId="2520"/>
    <cellStyle name="Percent 48 2" xfId="2521"/>
    <cellStyle name="Percent 48 2 2" xfId="2522"/>
    <cellStyle name="Percent 48 3" xfId="2523"/>
    <cellStyle name="Percent 49" xfId="2524"/>
    <cellStyle name="Percent 49 2" xfId="2525"/>
    <cellStyle name="Percent 49 2 2" xfId="2526"/>
    <cellStyle name="Percent 49 3" xfId="2527"/>
    <cellStyle name="Percent 5" xfId="2528"/>
    <cellStyle name="Percent 5 2" xfId="2529"/>
    <cellStyle name="Percent 5 2 2" xfId="2530"/>
    <cellStyle name="Percent 5 3" xfId="2531"/>
    <cellStyle name="Percent 50" xfId="2532"/>
    <cellStyle name="Percent 50 2" xfId="2533"/>
    <cellStyle name="Percent 50 2 2" xfId="2534"/>
    <cellStyle name="Percent 50 3" xfId="2535"/>
    <cellStyle name="Percent 51" xfId="2536"/>
    <cellStyle name="Percent 51 2" xfId="2537"/>
    <cellStyle name="Percent 51 2 2" xfId="2538"/>
    <cellStyle name="Percent 51 3" xfId="2539"/>
    <cellStyle name="Percent 52" xfId="2540"/>
    <cellStyle name="Percent 52 2" xfId="2541"/>
    <cellStyle name="Percent 52 2 2" xfId="2542"/>
    <cellStyle name="Percent 52 3" xfId="2543"/>
    <cellStyle name="Percent 53" xfId="2544"/>
    <cellStyle name="Percent 53 2" xfId="2545"/>
    <cellStyle name="Percent 53 2 2" xfId="2546"/>
    <cellStyle name="Percent 53 3" xfId="2547"/>
    <cellStyle name="Percent 54" xfId="2548"/>
    <cellStyle name="Percent 54 2" xfId="2549"/>
    <cellStyle name="Percent 54 2 2" xfId="2550"/>
    <cellStyle name="Percent 54 3" xfId="2551"/>
    <cellStyle name="Percent 55" xfId="2552"/>
    <cellStyle name="Percent 55 2" xfId="2553"/>
    <cellStyle name="Percent 55 2 2" xfId="2554"/>
    <cellStyle name="Percent 55 3" xfId="2555"/>
    <cellStyle name="Percent 56" xfId="2556"/>
    <cellStyle name="Percent 56 2" xfId="2557"/>
    <cellStyle name="Percent 56 2 2" xfId="2558"/>
    <cellStyle name="Percent 56 3" xfId="2559"/>
    <cellStyle name="Percent 57" xfId="2560"/>
    <cellStyle name="Percent 57 2" xfId="2561"/>
    <cellStyle name="Percent 57 2 2" xfId="2562"/>
    <cellStyle name="Percent 57 3" xfId="2563"/>
    <cellStyle name="Percent 58" xfId="2564"/>
    <cellStyle name="Percent 58 2" xfId="2565"/>
    <cellStyle name="Percent 58 2 2" xfId="2566"/>
    <cellStyle name="Percent 58 3" xfId="2567"/>
    <cellStyle name="Percent 59" xfId="2568"/>
    <cellStyle name="Percent 6" xfId="2569"/>
    <cellStyle name="Percent 6 2" xfId="2570"/>
    <cellStyle name="Percent 6 2 2" xfId="2571"/>
    <cellStyle name="Percent 6 3" xfId="2572"/>
    <cellStyle name="Percent 60" xfId="2573"/>
    <cellStyle name="Percent 60 2" xfId="2574"/>
    <cellStyle name="Percent 61" xfId="2575"/>
    <cellStyle name="Percent 61 2" xfId="2576"/>
    <cellStyle name="Percent 62" xfId="2577"/>
    <cellStyle name="Percent 62 2" xfId="2578"/>
    <cellStyle name="Percent 63" xfId="2579"/>
    <cellStyle name="Percent 63 2" xfId="2580"/>
    <cellStyle name="Percent 64" xfId="2581"/>
    <cellStyle name="Percent 64 2" xfId="2582"/>
    <cellStyle name="Percent 7" xfId="2583"/>
    <cellStyle name="Percent 7 2" xfId="2584"/>
    <cellStyle name="Percent 7 2 2" xfId="2585"/>
    <cellStyle name="Percent 7 3" xfId="2586"/>
    <cellStyle name="Percent 8" xfId="2587"/>
    <cellStyle name="Percent 8 2" xfId="2588"/>
    <cellStyle name="Percent 8 2 2" xfId="2589"/>
    <cellStyle name="Percent 8 3" xfId="2590"/>
    <cellStyle name="Percent 9" xfId="2591"/>
    <cellStyle name="Percent 9 2" xfId="2592"/>
    <cellStyle name="Percent 9 2 2" xfId="2593"/>
    <cellStyle name="Percent 9 3" xfId="2594"/>
    <cellStyle name="PrePop Currency (0)" xfId="2595"/>
    <cellStyle name="PrePop Currency (0) 2" xfId="2596"/>
    <cellStyle name="PrePop Currency (0) 2 2" xfId="2597"/>
    <cellStyle name="PrePop Currency (0) 3" xfId="2598"/>
    <cellStyle name="PrePop Currency (2)" xfId="2599"/>
    <cellStyle name="PrePop Currency (2) 2" xfId="2600"/>
    <cellStyle name="PrePop Currency (2) 2 2" xfId="2601"/>
    <cellStyle name="PrePop Currency (2) 3" xfId="2602"/>
    <cellStyle name="PrePop Units (0)" xfId="2603"/>
    <cellStyle name="PrePop Units (0) 2" xfId="2604"/>
    <cellStyle name="PrePop Units (0) 2 2" xfId="2605"/>
    <cellStyle name="PrePop Units (0) 3" xfId="2606"/>
    <cellStyle name="PrePop Units (1)" xfId="2607"/>
    <cellStyle name="PrePop Units (1) 2" xfId="2608"/>
    <cellStyle name="PrePop Units (1) 2 2" xfId="2609"/>
    <cellStyle name="PrePop Units (1) 3" xfId="2610"/>
    <cellStyle name="PrePop Units (2)" xfId="2611"/>
    <cellStyle name="PrePop Units (2) 2" xfId="2612"/>
    <cellStyle name="PrePop Units (2) 2 2" xfId="2613"/>
    <cellStyle name="PrePop Units (2) 3" xfId="2614"/>
    <cellStyle name="price" xfId="2615"/>
    <cellStyle name="price 2" xfId="2616"/>
    <cellStyle name="price 2 2" xfId="2617"/>
    <cellStyle name="price 3" xfId="2618"/>
    <cellStyle name="Quantity" xfId="2619"/>
    <cellStyle name="Quantity 2" xfId="2620"/>
    <cellStyle name="Quantity 2 2" xfId="2621"/>
    <cellStyle name="Quantity 3" xfId="2622"/>
    <cellStyle name="Quantity 4" xfId="2623"/>
    <cellStyle name="Quantity 5" xfId="2624"/>
    <cellStyle name="Quantity 6" xfId="2625"/>
    <cellStyle name="RevList" xfId="2626"/>
    <cellStyle name="RevList 2" xfId="2627"/>
    <cellStyle name="RevList 2 2" xfId="2628"/>
    <cellStyle name="RevList 3" xfId="2629"/>
    <cellStyle name="rob" xfId="2630"/>
    <cellStyle name="rob 2" xfId="2631"/>
    <cellStyle name="rob 2 2" xfId="2632"/>
    <cellStyle name="rob 3" xfId="2633"/>
    <cellStyle name="Salomon Logo" xfId="2634"/>
    <cellStyle name="sbt2" xfId="2635"/>
    <cellStyle name="Separador de milhares [0]_Person" xfId="2636"/>
    <cellStyle name="Separador de milhares_Person" xfId="2637"/>
    <cellStyle name="Standard_Anpassen der Amortisation" xfId="2638"/>
    <cellStyle name="Style 1" xfId="2639"/>
    <cellStyle name="Style 1 2" xfId="2640"/>
    <cellStyle name="Style 1 2 2" xfId="2641"/>
    <cellStyle name="Style 1 3" xfId="2642"/>
    <cellStyle name="Style 1 3 2" xfId="2643"/>
    <cellStyle name="Style 1 4" xfId="2644"/>
    <cellStyle name="Style 2" xfId="2645"/>
    <cellStyle name="Style 2 2" xfId="2646"/>
    <cellStyle name="Style 2 2 2" xfId="2647"/>
    <cellStyle name="Style 2 3" xfId="2648"/>
    <cellStyle name="subhead" xfId="2649"/>
    <cellStyle name="subt1" xfId="2650"/>
    <cellStyle name="Subtotal" xfId="2651"/>
    <cellStyle name="Table Head" xfId="2652"/>
    <cellStyle name="Table Source" xfId="2653"/>
    <cellStyle name="Table Text" xfId="2654"/>
    <cellStyle name="Table Title" xfId="2655"/>
    <cellStyle name="Table Units" xfId="2656"/>
    <cellStyle name="Text 1" xfId="2657"/>
    <cellStyle name="Text 2" xfId="2658"/>
    <cellStyle name="Text Head 1" xfId="2659"/>
    <cellStyle name="Text Head 2" xfId="2660"/>
    <cellStyle name="Text Indent 1" xfId="2661"/>
    <cellStyle name="Text Indent 2" xfId="2662"/>
    <cellStyle name="Text Indent A" xfId="2663"/>
    <cellStyle name="Text Indent B" xfId="2664"/>
    <cellStyle name="Text Indent B 2" xfId="2665"/>
    <cellStyle name="Text Indent B 2 2" xfId="2666"/>
    <cellStyle name="Text Indent B 3" xfId="2667"/>
    <cellStyle name="Text Indent C" xfId="2668"/>
    <cellStyle name="Text Indent C 2" xfId="2669"/>
    <cellStyle name="Text Indent C 2 2" xfId="2670"/>
    <cellStyle name="Text Indent C 3" xfId="2671"/>
    <cellStyle name="þ_x001d_ðK&amp;‚ý»&amp;{ý_x000b__x0008_n_x0008_B_x0009__x0007__x0001__x0001_" xfId="2672"/>
    <cellStyle name="þ_x001d_ðK&amp;‚ý»&amp;{ý_x000b__x0008_n_x0008_B_x0009__x0007__x0001__x0001_ 2" xfId="2673"/>
    <cellStyle name="þ_x001d_ðK&amp;‚ý»&amp;{ý_x000b__x0008_n_x0008_B_x0009__x0007__x0001__x0001_ 2 2" xfId="2674"/>
    <cellStyle name="þ_x001d_ðK&amp;‚ý»&amp;{ý_x000b__x0008_n_x0008_B_x0009__x0007__x0001__x0001_ 3" xfId="2675"/>
    <cellStyle name="Timing Schedule" xfId="2676"/>
    <cellStyle name="Title 2" xfId="2677"/>
    <cellStyle name="Title 3" xfId="2678"/>
    <cellStyle name="TOC 1" xfId="2679"/>
    <cellStyle name="TOC 2" xfId="2680"/>
    <cellStyle name="Total 2" xfId="2681"/>
    <cellStyle name="Total 3" xfId="2682"/>
    <cellStyle name="turns the number of whole workdays between two dateœ" xfId="2683"/>
    <cellStyle name="turns the number of whole workdays between two dateœ 2" xfId="2684"/>
    <cellStyle name="turns the number of whole workdays between two dateœ 2 2" xfId="2685"/>
    <cellStyle name="turns the number of whole workdays between two dateœ 3" xfId="2686"/>
    <cellStyle name="Währung [0]_Compiling Utility Macros" xfId="2687"/>
    <cellStyle name="Währung_Compiling Utility Macros" xfId="2688"/>
    <cellStyle name="Warning Text 2" xfId="2689"/>
    <cellStyle name="Warning Text 3" xfId="2690"/>
    <cellStyle name="wrap" xfId="2691"/>
    <cellStyle name="การคำนวณ 2" xfId="2692"/>
    <cellStyle name="ค@ฏ๋_1111D2111DQ2" xfId="2693"/>
    <cellStyle name="คdคภฆ์[0]_1111D2111DQ2" xfId="2694"/>
    <cellStyle name="คdคภฆ์_1111D2111DQ1" xfId="2695"/>
    <cellStyle name="เครื่องหมายจุลภาค [0]" xfId="2696"/>
    <cellStyle name="เครื่องหมายจุลภาค 2" xfId="2697"/>
    <cellStyle name="เครื่องหมายจุลภาค 2 2" xfId="2698"/>
    <cellStyle name="เครื่องหมายจุลภาค 2 2 2" xfId="2699"/>
    <cellStyle name="เครื่องหมายจุลภาค 2 2 2 2" xfId="2700"/>
    <cellStyle name="เครื่องหมายจุลภาค 2 2 2 3" xfId="2701"/>
    <cellStyle name="เครื่องหมายจุลภาค 2 2 3" xfId="2702"/>
    <cellStyle name="เครื่องหมายจุลภาค 2 2 3 2" xfId="2703"/>
    <cellStyle name="เครื่องหมายจุลภาค 2 2 3 3" xfId="2704"/>
    <cellStyle name="เครื่องหมายจุลภาค 2 2 4" xfId="2705"/>
    <cellStyle name="เครื่องหมายจุลภาค 2 2 4 2" xfId="2706"/>
    <cellStyle name="เครื่องหมายจุลภาค 2 3" xfId="2707"/>
    <cellStyle name="เครื่องหมายจุลภาค 2 3 2" xfId="2708"/>
    <cellStyle name="เครื่องหมายจุลภาค 2 3 3" xfId="2709"/>
    <cellStyle name="เครื่องหมายจุลภาค 2 4" xfId="2710"/>
    <cellStyle name="เครื่องหมายจุลภาค 2 5" xfId="2711"/>
    <cellStyle name="เครื่องหมายจุลภาค 3" xfId="2712"/>
    <cellStyle name="เครื่องหมายจุลภาค 3 2" xfId="2713"/>
    <cellStyle name="เครื่องหมายจุลภาค 3 2 2" xfId="2714"/>
    <cellStyle name="เครื่องหมายจุลภาค 3 3" xfId="2715"/>
    <cellStyle name="เครื่องหมายจุลภาค 4" xfId="2716"/>
    <cellStyle name="เครื่องหมายจุลภาค 4 2" xfId="2717"/>
    <cellStyle name="เครื่องหมายจุลภาค 4 3" xfId="2718"/>
    <cellStyle name="เครื่องหมายจุลภาค 5" xfId="2719"/>
    <cellStyle name="เครื่องหมายจุลภาค 5 2" xfId="2720"/>
    <cellStyle name="เครื่องหมายจุลภาค 5 2 2" xfId="2721"/>
    <cellStyle name="เครื่องหมายจุลภาค 5 3" xfId="2722"/>
    <cellStyle name="เครื่องหมายจุลภาค 6" xfId="2723"/>
    <cellStyle name="เครื่องหมายจุลภาค 7" xfId="2724"/>
    <cellStyle name="เครื่องหมายจุลภาค 7 2" xfId="2725"/>
    <cellStyle name="เครื่องหมายจุลภาค 7 2 2" xfId="2726"/>
    <cellStyle name="เครื่องหมายจุลภาค 7 3" xfId="2727"/>
    <cellStyle name="เครื่องหมายจุลภาค 8" xfId="2728"/>
    <cellStyle name="เครื่องหมายจุลภาค 8 2" xfId="2729"/>
    <cellStyle name="เครื่องหมายจุลภาค 8 2 2" xfId="2730"/>
    <cellStyle name="เครื่องหมายจุลภาค 8 3" xfId="2731"/>
    <cellStyle name="เครื่องหมายจุลภาค 9" xfId="2732"/>
    <cellStyle name="เครื่องหมายจุลภาค 9 2" xfId="2733"/>
    <cellStyle name="เครื่องหมายจุลภาค 9 2 2" xfId="2734"/>
    <cellStyle name="เครื่องหมายจุลภาค 9 3" xfId="2735"/>
    <cellStyle name="เครื่องหมายจุลภาค_101540" xfId="2736"/>
    <cellStyle name="เครื่องหมายสกุลเงิน [0]" xfId="2737"/>
    <cellStyle name="เครื่องหมายสกุลเงิน_Excel_MD97DL" xfId="2738"/>
    <cellStyle name="ชื่อเรื่อง 2" xfId="2739"/>
    <cellStyle name="เซลล์ที่มีการเชื่อมโยง 2" xfId="2740"/>
    <cellStyle name="ณfน๔ [0]_Book1" xfId="2741"/>
    <cellStyle name="ณfน๔_Book1" xfId="2742"/>
    <cellStyle name="ดี 2" xfId="2743"/>
    <cellStyle name="น้บะภฒ_95" xfId="2744"/>
    <cellStyle name="ปกติ 2" xfId="2745"/>
    <cellStyle name="ปกติ 2 2" xfId="2746"/>
    <cellStyle name="ปกติ 2 2 2" xfId="2747"/>
    <cellStyle name="ปกติ 2 2 3" xfId="2748"/>
    <cellStyle name="ปกติ 2 2 4" xfId="2749"/>
    <cellStyle name="ปกติ 2 3" xfId="2750"/>
    <cellStyle name="ปกติ 3" xfId="2751"/>
    <cellStyle name="ปกติ 4" xfId="2752"/>
    <cellStyle name="ปกติ 4 2" xfId="2753"/>
    <cellStyle name="ปกติ 4 2 2" xfId="2754"/>
    <cellStyle name="ปกติ 4 3" xfId="2755"/>
    <cellStyle name="ปกติ 5" xfId="2756"/>
    <cellStyle name="ปกติ_01" xfId="2757"/>
    <cellStyle name="ปกติ_KMC_T2" xfId="2758"/>
    <cellStyle name="ป้อนค่า 2" xfId="2759"/>
    <cellStyle name="ปานกลาง 2" xfId="2760"/>
    <cellStyle name="เปอร์เซ็นต์ 2" xfId="2761"/>
    <cellStyle name="เปอร์เซ็นต์ 2 2" xfId="2762"/>
    <cellStyle name="เปอร์เซ็นต์ 2 2 2" xfId="2763"/>
    <cellStyle name="เปอร์เซ็นต์ 2 3" xfId="2764"/>
    <cellStyle name="ผลรวม 2" xfId="2765"/>
    <cellStyle name="แย่ 2" xfId="2766"/>
    <cellStyle name="ฤธถ [0]_10' 0.26D MS" xfId="2767"/>
    <cellStyle name="ฤธถ_10' 0.26D MS" xfId="2768"/>
    <cellStyle name="ล๋ศญ [0]_10' 0.26D MS" xfId="2769"/>
    <cellStyle name="ล๋ศญ_10' 0.26D MS" xfId="2770"/>
    <cellStyle name="ลักษณะ 1" xfId="2771"/>
    <cellStyle name="ลักษณะ 1 2" xfId="2772"/>
    <cellStyle name="ลักษณะ 2" xfId="2773"/>
    <cellStyle name="ลักษณะ 2 2" xfId="2774"/>
    <cellStyle name="ลักษณะ 2 2 2" xfId="2775"/>
    <cellStyle name="ลักษณะ 2 3" xfId="2776"/>
    <cellStyle name="วฅมุ_#2(M17)_1" xfId="2777"/>
    <cellStyle name="ส่วนที่ถูกเน้น1 2" xfId="2778"/>
    <cellStyle name="ส่วนที่ถูกเน้น2 2" xfId="2779"/>
    <cellStyle name="ส่วนที่ถูกเน้น3 2" xfId="2780"/>
    <cellStyle name="ส่วนที่ถูกเน้น4 2" xfId="2781"/>
    <cellStyle name="ส่วนที่ถูกเน้น6 2" xfId="2782"/>
    <cellStyle name="แสดงผล 2" xfId="2783"/>
    <cellStyle name="หมายเหตุ 2" xfId="2784"/>
    <cellStyle name="หัวเรื่อง 1 2" xfId="2785"/>
    <cellStyle name="หัวเรื่อง 2 2" xfId="2786"/>
    <cellStyle name="หัวเรื่อง 3 2" xfId="2787"/>
    <cellStyle name="หัวเรื่อง 4 2" xfId="2788"/>
    <cellStyle name="콤마 [0]_BOILER-CO1" xfId="2789"/>
    <cellStyle name="콤마_BOILER-CO1" xfId="2790"/>
    <cellStyle name="통화 [0]_BOILER-CO1" xfId="2791"/>
    <cellStyle name="통화_BOILER-CO1" xfId="2792"/>
    <cellStyle name="표준_0N-HANDLING " xfId="2793"/>
    <cellStyle name="一般 3" xfId="2794"/>
    <cellStyle name="一般_liz-ss" xfId="2795"/>
    <cellStyle name="千位[0]_6月" xfId="2796"/>
    <cellStyle name="千位_6月" xfId="2797"/>
    <cellStyle name="千位分隔 2" xfId="2798"/>
    <cellStyle name="千位分隔[0] 2" xfId="2799"/>
    <cellStyle name="千位分隔[0]_港宏3月月报080423" xfId="2800"/>
    <cellStyle name="千分位[0]_ '96 expense (Low)" xfId="2801"/>
    <cellStyle name="千分位_ '96 expense (Low)" xfId="2802"/>
    <cellStyle name="好" xfId="2803"/>
    <cellStyle name="好_07年度会计决算报告" xfId="2804"/>
    <cellStyle name="差" xfId="2805"/>
    <cellStyle name="差_07年度会计决算报告" xfId="2806"/>
    <cellStyle name="常规_09年二手车业绩预算比8月" xfId="2807"/>
    <cellStyle name="强调 1" xfId="2808"/>
    <cellStyle name="强调 2" xfId="2809"/>
    <cellStyle name="强调 3" xfId="2810"/>
    <cellStyle name="强调文字颜色 1" xfId="2811"/>
    <cellStyle name="强调文字颜色 2" xfId="2812"/>
    <cellStyle name="强调文字颜色 3" xfId="2813"/>
    <cellStyle name="强调文字颜色 4" xfId="2814"/>
    <cellStyle name="强调文字颜色 5" xfId="2815"/>
    <cellStyle name="强调文字颜色 6" xfId="2816"/>
    <cellStyle name="普通_ '96 expense (High)" xfId="2817"/>
    <cellStyle name="未定義" xfId="2818"/>
    <cellStyle name="标题" xfId="2819"/>
    <cellStyle name="标题 1" xfId="2820"/>
    <cellStyle name="标题 2" xfId="2821"/>
    <cellStyle name="标题 3" xfId="2822"/>
    <cellStyle name="标题 4" xfId="2823"/>
    <cellStyle name="桁区切り [0.00]_Credit JUN-07" xfId="2824"/>
    <cellStyle name="桁区切り_Credit JUN-07" xfId="2825"/>
    <cellStyle name="检查单元格" xfId="2826"/>
    <cellStyle name="標準_6f(key assumption)#1f_●PCF PP&amp;DC Paper" xfId="2827"/>
    <cellStyle name="汇总" xfId="2828"/>
    <cellStyle name="注释" xfId="2829"/>
    <cellStyle name="烹拳 [0]_97MBO" xfId="2830"/>
    <cellStyle name="烹拳_97MBO" xfId="2831"/>
    <cellStyle name="表标题" xfId="2832"/>
    <cellStyle name="解释性文本" xfId="2833"/>
    <cellStyle name="警告文本" xfId="2834"/>
    <cellStyle name="计算" xfId="2835"/>
    <cellStyle name="貨幣 [0]_liz-ss" xfId="2836"/>
    <cellStyle name="貨幣_liz-ss" xfId="2837"/>
    <cellStyle name="输入" xfId="2838"/>
    <cellStyle name="输出" xfId="2839"/>
    <cellStyle name="适中" xfId="2840"/>
    <cellStyle name="通貨 [0.00]_JQ立上がり計画最新版" xfId="2841"/>
    <cellStyle name="通貨_JQ立上がり計画最新版" xfId="2842"/>
    <cellStyle name="钎霖_laroux" xfId="2843"/>
    <cellStyle name="链接单元格" xfId="2844"/>
    <cellStyle name="霓付 [0]_97MBO" xfId="2845"/>
    <cellStyle name="霓付_97MBO" xfId="28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=""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=""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=""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TCH/Richy%20Place/YE'13/Update%20FS/Update%2003.03.14%20&#3651;&#3594;&#3657;&#3629;&#3633;&#3609;&#3609;&#3637;&#3657;/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/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/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/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/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>
        <row r="2">
          <cell r="B2">
            <v>1.9678000000000001E-2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>
        <row r="2">
          <cell r="B2">
            <v>1.9678000000000001E-2</v>
          </cell>
        </row>
      </sheetData>
      <sheetData sheetId="182"/>
      <sheetData sheetId="183"/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/>
      <sheetData sheetId="187"/>
      <sheetData sheetId="188"/>
      <sheetData sheetId="189">
        <row r="2">
          <cell r="B2">
            <v>1.9678000000000001E-2</v>
          </cell>
        </row>
      </sheetData>
      <sheetData sheetId="190"/>
      <sheetData sheetId="191"/>
      <sheetData sheetId="192"/>
      <sheetData sheetId="193">
        <row r="2">
          <cell r="B2">
            <v>1.9678000000000001E-2</v>
          </cell>
        </row>
      </sheetData>
      <sheetData sheetId="194"/>
      <sheetData sheetId="195"/>
      <sheetData sheetId="196"/>
      <sheetData sheetId="197">
        <row r="2">
          <cell r="B2">
            <v>1.9678000000000001E-2</v>
          </cell>
        </row>
      </sheetData>
      <sheetData sheetId="198"/>
      <sheetData sheetId="199"/>
      <sheetData sheetId="200"/>
      <sheetData sheetId="201">
        <row r="2">
          <cell r="B2">
            <v>1.9678000000000001E-2</v>
          </cell>
        </row>
      </sheetData>
      <sheetData sheetId="202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0">
          <cell r="F10">
            <v>1746.43</v>
          </cell>
        </row>
      </sheetData>
      <sheetData sheetId="211">
        <row r="10">
          <cell r="F10">
            <v>1746.43</v>
          </cell>
        </row>
      </sheetData>
      <sheetData sheetId="212">
        <row r="10">
          <cell r="F10">
            <v>1746.43</v>
          </cell>
        </row>
      </sheetData>
      <sheetData sheetId="213">
        <row r="10">
          <cell r="F10">
            <v>1746.43</v>
          </cell>
        </row>
      </sheetData>
      <sheetData sheetId="214">
        <row r="10">
          <cell r="F10">
            <v>1746.43</v>
          </cell>
        </row>
      </sheetData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1">
          <cell r="F11">
            <v>-3312240.22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>
        <row r="10">
          <cell r="F10">
            <v>1746.43</v>
          </cell>
        </row>
      </sheetData>
      <sheetData sheetId="246">
        <row r="10">
          <cell r="F10">
            <v>1746.43</v>
          </cell>
        </row>
      </sheetData>
      <sheetData sheetId="247">
        <row r="10">
          <cell r="F10">
            <v>1746.43</v>
          </cell>
        </row>
      </sheetData>
      <sheetData sheetId="248">
        <row r="10">
          <cell r="F10">
            <v>1746.43</v>
          </cell>
        </row>
      </sheetData>
      <sheetData sheetId="249">
        <row r="10">
          <cell r="F10">
            <v>1746.43</v>
          </cell>
        </row>
      </sheetData>
      <sheetData sheetId="250"/>
      <sheetData sheetId="251">
        <row r="10">
          <cell r="F10">
            <v>1746.43</v>
          </cell>
        </row>
      </sheetData>
      <sheetData sheetId="252">
        <row r="10">
          <cell r="F10">
            <v>1746.43</v>
          </cell>
        </row>
      </sheetData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/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990" t="s">
        <v>1745</v>
      </c>
      <c r="B5" s="991"/>
      <c r="C5" s="991"/>
      <c r="D5" s="991"/>
      <c r="E5" s="991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opLeftCell="A76" workbookViewId="0">
      <selection activeCell="F118" sqref="F118:H118"/>
    </sheetView>
  </sheetViews>
  <sheetFormatPr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992" t="s">
        <v>1298</v>
      </c>
      <c r="C8" s="992"/>
      <c r="D8" s="992"/>
      <c r="E8" s="992"/>
      <c r="F8" s="992"/>
      <c r="G8" s="992"/>
      <c r="H8" s="992"/>
      <c r="I8" s="992"/>
      <c r="J8" s="992"/>
      <c r="K8" s="992"/>
      <c r="L8" s="992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992" t="s">
        <v>1299</v>
      </c>
      <c r="C10" s="992"/>
      <c r="D10" s="992"/>
      <c r="E10" s="992"/>
      <c r="F10" s="992"/>
      <c r="G10" s="992"/>
      <c r="H10" s="992"/>
      <c r="I10" s="992"/>
      <c r="J10" s="992"/>
      <c r="K10" s="992"/>
      <c r="L10" s="992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992" t="s">
        <v>1300</v>
      </c>
      <c r="C12" s="992"/>
      <c r="D12" s="992"/>
      <c r="E12" s="992"/>
      <c r="F12" s="992"/>
      <c r="G12" s="992"/>
      <c r="H12" s="992"/>
      <c r="I12" s="992"/>
      <c r="J12" s="992"/>
      <c r="K12" s="992"/>
      <c r="L12" s="992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992" t="s">
        <v>1301</v>
      </c>
      <c r="C14" s="992"/>
      <c r="D14" s="992"/>
      <c r="E14" s="992"/>
      <c r="F14" s="992"/>
      <c r="G14" s="992"/>
      <c r="H14" s="992"/>
      <c r="I14" s="992"/>
      <c r="J14" s="992"/>
      <c r="K14" s="992"/>
      <c r="L14" s="992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992" t="s">
        <v>1303</v>
      </c>
      <c r="C18" s="992"/>
      <c r="D18" s="992"/>
      <c r="E18" s="992"/>
      <c r="F18" s="992"/>
      <c r="G18" s="992"/>
      <c r="H18" s="992"/>
      <c r="I18" s="992"/>
      <c r="J18" s="992"/>
      <c r="K18" s="992"/>
      <c r="L18" s="992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992" t="s">
        <v>1304</v>
      </c>
      <c r="C20" s="992"/>
      <c r="D20" s="992"/>
      <c r="E20" s="992"/>
      <c r="F20" s="992"/>
      <c r="G20" s="992"/>
      <c r="H20" s="992"/>
      <c r="I20" s="992"/>
      <c r="J20" s="992"/>
      <c r="K20" s="992"/>
      <c r="L20" s="992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992" t="s">
        <v>1306</v>
      </c>
      <c r="C23" s="992"/>
      <c r="D23" s="992"/>
      <c r="E23" s="992"/>
      <c r="F23" s="992"/>
      <c r="G23" s="992"/>
      <c r="H23" s="992"/>
      <c r="I23" s="992"/>
      <c r="J23" s="992"/>
      <c r="K23" s="992"/>
      <c r="L23" s="992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992" t="s">
        <v>1309</v>
      </c>
      <c r="C25" s="992"/>
      <c r="D25" s="992"/>
      <c r="E25" s="992"/>
      <c r="F25" s="992"/>
      <c r="G25" s="992"/>
      <c r="H25" s="992"/>
      <c r="I25" s="992"/>
      <c r="J25" s="992"/>
      <c r="K25" s="992"/>
      <c r="L25" s="992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992" t="s">
        <v>1310</v>
      </c>
      <c r="C27" s="992"/>
      <c r="D27" s="992"/>
      <c r="E27" s="992"/>
      <c r="F27" s="992"/>
      <c r="G27" s="992"/>
      <c r="H27" s="992"/>
      <c r="I27" s="992"/>
      <c r="J27" s="992"/>
      <c r="K27" s="992"/>
      <c r="L27" s="992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997" t="s">
        <v>1313</v>
      </c>
      <c r="C31" s="997"/>
      <c r="D31" s="997"/>
      <c r="E31" s="997"/>
      <c r="F31" s="997"/>
      <c r="G31" s="997"/>
      <c r="H31" s="997"/>
      <c r="I31" s="997"/>
      <c r="J31" s="997"/>
      <c r="K31" s="997"/>
      <c r="L31" s="997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998" t="s">
        <v>1314</v>
      </c>
      <c r="C33" s="998"/>
      <c r="D33" s="998"/>
      <c r="E33" s="998"/>
      <c r="F33" s="998"/>
      <c r="G33" s="998"/>
      <c r="H33" s="998"/>
      <c r="I33" s="998"/>
      <c r="J33" s="998"/>
      <c r="K33" s="998"/>
      <c r="L33" s="998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999" t="s">
        <v>1315</v>
      </c>
      <c r="K35" s="999"/>
      <c r="L35" s="999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993" t="s">
        <v>1315</v>
      </c>
      <c r="K41" s="993"/>
      <c r="L41" s="993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994" t="s">
        <v>1320</v>
      </c>
      <c r="K42" s="994"/>
      <c r="L42" s="994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993" t="s">
        <v>126</v>
      </c>
      <c r="K43" s="993"/>
      <c r="L43" s="993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994"/>
      <c r="K44" s="994"/>
      <c r="L44" s="994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995">
        <v>973</v>
      </c>
      <c r="K45" s="995"/>
      <c r="L45" s="995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996">
        <v>0.5</v>
      </c>
      <c r="K46" s="996"/>
      <c r="L46" s="996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999" t="s">
        <v>179</v>
      </c>
      <c r="K49" s="999"/>
      <c r="L49" s="999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997" t="s">
        <v>127</v>
      </c>
      <c r="C59" s="997"/>
      <c r="D59" s="997"/>
      <c r="E59" s="997"/>
      <c r="F59" s="997"/>
      <c r="G59" s="997"/>
      <c r="H59" s="997"/>
      <c r="I59" s="997"/>
      <c r="J59" s="997"/>
      <c r="K59" s="997"/>
      <c r="L59" s="997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997" t="s">
        <v>140</v>
      </c>
      <c r="C61" s="997"/>
      <c r="D61" s="997"/>
      <c r="E61" s="997"/>
      <c r="F61" s="997"/>
      <c r="G61" s="997"/>
      <c r="H61" s="997"/>
      <c r="I61" s="997"/>
      <c r="J61" s="997"/>
      <c r="K61" s="997"/>
      <c r="L61" s="997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998" t="s">
        <v>128</v>
      </c>
      <c r="C63" s="998"/>
      <c r="D63" s="998"/>
      <c r="E63" s="998"/>
      <c r="F63" s="998"/>
      <c r="G63" s="998"/>
      <c r="H63" s="998"/>
      <c r="I63" s="998"/>
      <c r="J63" s="998"/>
      <c r="K63" s="998"/>
      <c r="L63" s="998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997" t="s">
        <v>139</v>
      </c>
      <c r="C73" s="997"/>
      <c r="D73" s="997"/>
      <c r="E73" s="997"/>
      <c r="F73" s="997"/>
      <c r="G73" s="997"/>
      <c r="H73" s="997"/>
      <c r="I73" s="997"/>
      <c r="J73" s="997"/>
      <c r="K73" s="997"/>
      <c r="L73" s="997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04" t="s">
        <v>179</v>
      </c>
      <c r="K93" s="1004"/>
      <c r="L93" s="1004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00" t="s">
        <v>1351</v>
      </c>
      <c r="C107" s="1000"/>
      <c r="D107" s="1000"/>
      <c r="E107" s="1000"/>
      <c r="F107" s="1000"/>
      <c r="G107" s="1000"/>
      <c r="H107" s="1000"/>
      <c r="I107" s="1000"/>
      <c r="J107" s="1000"/>
      <c r="K107" s="1000"/>
      <c r="L107" s="1000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01" t="s">
        <v>1352</v>
      </c>
      <c r="K108" s="1001"/>
      <c r="L108" s="1001"/>
    </row>
    <row r="109" spans="1:14" s="2" customFormat="1">
      <c r="B109" s="9" t="s">
        <v>1353</v>
      </c>
      <c r="C109" s="9"/>
      <c r="D109" s="9" t="s">
        <v>1354</v>
      </c>
      <c r="E109" s="9"/>
      <c r="F109" s="1002" t="s">
        <v>1355</v>
      </c>
      <c r="G109" s="1002"/>
      <c r="H109" s="1002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03" t="s">
        <v>1358</v>
      </c>
      <c r="G110" s="1003"/>
      <c r="H110" s="1003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02"/>
      <c r="G111" s="1002"/>
      <c r="H111" s="1002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03" t="s">
        <v>1360</v>
      </c>
      <c r="G112" s="1003"/>
      <c r="H112" s="1003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02"/>
      <c r="G113" s="1002"/>
      <c r="H113" s="1002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03" t="s">
        <v>1364</v>
      </c>
      <c r="G114" s="1003"/>
      <c r="H114" s="1003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02"/>
      <c r="G115" s="1002"/>
      <c r="H115" s="1002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03" t="s">
        <v>1360</v>
      </c>
      <c r="G116" s="1003"/>
      <c r="H116" s="1003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02"/>
      <c r="G117" s="1002"/>
      <c r="H117" s="1002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03" t="s">
        <v>1368</v>
      </c>
      <c r="G118" s="1003"/>
      <c r="H118" s="1003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02"/>
      <c r="G119" s="1002"/>
      <c r="H119" s="1002"/>
      <c r="K119" s="348"/>
      <c r="M119" s="378"/>
      <c r="N119" s="378"/>
    </row>
    <row r="120" spans="2:14" ht="41.25" customHeight="1">
      <c r="B120" s="1005" t="s">
        <v>1369</v>
      </c>
      <c r="C120" s="1005"/>
      <c r="D120" s="1005"/>
      <c r="E120" s="1005"/>
      <c r="F120" s="1005"/>
      <c r="G120" s="1005"/>
      <c r="H120" s="1005"/>
      <c r="I120" s="1005"/>
      <c r="J120" s="1005"/>
      <c r="K120" s="1005"/>
      <c r="L120" s="1005"/>
    </row>
    <row r="122" spans="2:14" ht="41.25" customHeight="1">
      <c r="B122" s="1005" t="s">
        <v>1370</v>
      </c>
      <c r="C122" s="1005"/>
      <c r="D122" s="1005"/>
      <c r="E122" s="1005"/>
      <c r="F122" s="1005"/>
      <c r="G122" s="1005"/>
      <c r="H122" s="1005"/>
      <c r="I122" s="1005"/>
      <c r="J122" s="1005"/>
      <c r="K122" s="1005"/>
      <c r="L122" s="1005"/>
    </row>
    <row r="124" spans="2:14" ht="41.25" customHeight="1">
      <c r="B124" s="1005" t="s">
        <v>1371</v>
      </c>
      <c r="C124" s="1005"/>
      <c r="D124" s="1005"/>
      <c r="E124" s="1005"/>
      <c r="F124" s="1005"/>
      <c r="G124" s="1005"/>
      <c r="H124" s="1005"/>
      <c r="I124" s="1005"/>
      <c r="J124" s="1005"/>
      <c r="K124" s="1005"/>
      <c r="L124" s="1005"/>
    </row>
    <row r="126" spans="2:14" ht="41.25" customHeight="1">
      <c r="B126" s="1005" t="s">
        <v>1372</v>
      </c>
      <c r="C126" s="1005"/>
      <c r="D126" s="1005"/>
      <c r="E126" s="1005"/>
      <c r="F126" s="1005"/>
      <c r="G126" s="1005"/>
      <c r="H126" s="1005"/>
      <c r="I126" s="1005"/>
      <c r="J126" s="1005"/>
      <c r="K126" s="1005"/>
      <c r="L126" s="1005"/>
    </row>
    <row r="129" spans="1:12">
      <c r="A129" s="340" t="s">
        <v>1373</v>
      </c>
      <c r="B129" s="341" t="s">
        <v>1374</v>
      </c>
    </row>
    <row r="131" spans="1:12" ht="41.25" customHeight="1">
      <c r="B131" s="1005" t="s">
        <v>0</v>
      </c>
      <c r="C131" s="1005"/>
      <c r="D131" s="1005"/>
      <c r="E131" s="1005"/>
      <c r="F131" s="1005"/>
      <c r="G131" s="1005"/>
      <c r="H131" s="1005"/>
      <c r="I131" s="1005"/>
      <c r="J131" s="1005"/>
      <c r="K131" s="1005"/>
      <c r="L131" s="1005"/>
    </row>
    <row r="133" spans="1:12">
      <c r="B133" s="1005" t="s">
        <v>1</v>
      </c>
      <c r="C133" s="1005"/>
      <c r="D133" s="1005"/>
      <c r="E133" s="1005"/>
      <c r="F133" s="1005"/>
      <c r="G133" s="1005"/>
      <c r="H133" s="1005"/>
      <c r="I133" s="1005"/>
      <c r="J133" s="1005"/>
      <c r="K133" s="1005"/>
      <c r="L133" s="1005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06" t="s">
        <v>2</v>
      </c>
      <c r="C135" s="1006"/>
      <c r="D135" s="1006"/>
      <c r="E135" s="1006"/>
      <c r="F135" s="1006"/>
      <c r="H135" s="1006" t="s">
        <v>1</v>
      </c>
      <c r="I135" s="1006"/>
      <c r="J135" s="1006"/>
      <c r="K135" s="1006"/>
      <c r="L135" s="1006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07" t="s">
        <v>3</v>
      </c>
      <c r="C137" s="1007"/>
      <c r="D137" s="1007"/>
      <c r="E137" s="1007"/>
      <c r="F137" s="1007"/>
      <c r="H137" s="1008" t="s">
        <v>4</v>
      </c>
      <c r="I137" s="1008"/>
      <c r="J137" s="1008"/>
      <c r="K137" s="1008"/>
      <c r="L137" s="1008"/>
    </row>
    <row r="138" spans="1:12">
      <c r="B138" s="1007" t="s">
        <v>5</v>
      </c>
      <c r="C138" s="1007"/>
      <c r="D138" s="1007"/>
      <c r="E138" s="1007"/>
      <c r="F138" s="1007"/>
      <c r="H138" s="1008" t="s">
        <v>142</v>
      </c>
      <c r="I138" s="1008"/>
      <c r="J138" s="1008"/>
      <c r="K138" s="1008"/>
      <c r="L138" s="1008"/>
    </row>
    <row r="139" spans="1:12">
      <c r="B139" s="1007" t="s">
        <v>7</v>
      </c>
      <c r="C139" s="1007"/>
      <c r="D139" s="1007"/>
      <c r="E139" s="1007"/>
      <c r="F139" s="1007"/>
      <c r="H139" s="1008" t="s">
        <v>142</v>
      </c>
      <c r="I139" s="1008"/>
      <c r="J139" s="1008"/>
      <c r="K139" s="1008"/>
      <c r="L139" s="1008"/>
    </row>
    <row r="140" spans="1:12">
      <c r="B140" s="1007" t="s">
        <v>8</v>
      </c>
      <c r="C140" s="1007"/>
      <c r="D140" s="1007"/>
      <c r="E140" s="1007"/>
      <c r="F140" s="1007"/>
      <c r="H140" s="1008" t="s">
        <v>9</v>
      </c>
      <c r="I140" s="1008"/>
      <c r="J140" s="1008"/>
      <c r="K140" s="1008"/>
      <c r="L140" s="1008"/>
    </row>
    <row r="141" spans="1:12">
      <c r="B141" s="1007" t="s">
        <v>10</v>
      </c>
      <c r="C141" s="1007"/>
      <c r="D141" s="1007"/>
      <c r="E141" s="1007"/>
      <c r="F141" s="1007"/>
      <c r="H141" s="1008" t="s">
        <v>143</v>
      </c>
      <c r="I141" s="1008"/>
      <c r="J141" s="1008"/>
      <c r="K141" s="1008"/>
      <c r="L141" s="1008"/>
    </row>
    <row r="142" spans="1:12">
      <c r="B142" s="1007" t="s">
        <v>11</v>
      </c>
      <c r="C142" s="1007"/>
      <c r="D142" s="1007"/>
      <c r="E142" s="1007"/>
      <c r="F142" s="1007"/>
      <c r="H142" s="1008" t="s">
        <v>6</v>
      </c>
      <c r="I142" s="1008"/>
      <c r="J142" s="1008"/>
      <c r="K142" s="1008"/>
      <c r="L142" s="1008"/>
    </row>
    <row r="143" spans="1:12">
      <c r="B143" s="1007" t="s">
        <v>12</v>
      </c>
      <c r="C143" s="1007"/>
      <c r="D143" s="1007"/>
      <c r="E143" s="1007"/>
      <c r="F143" s="1007"/>
      <c r="H143" s="1008" t="s">
        <v>13</v>
      </c>
      <c r="I143" s="1008"/>
      <c r="J143" s="1008"/>
      <c r="K143" s="1008"/>
      <c r="L143" s="1008"/>
    </row>
    <row r="144" spans="1:12">
      <c r="B144" s="1007" t="s">
        <v>14</v>
      </c>
      <c r="C144" s="1007"/>
      <c r="D144" s="1007"/>
      <c r="E144" s="1007"/>
      <c r="F144" s="1007"/>
      <c r="H144" s="1008" t="s">
        <v>13</v>
      </c>
      <c r="I144" s="1008"/>
      <c r="J144" s="1008"/>
      <c r="K144" s="1008"/>
      <c r="L144" s="1008"/>
    </row>
    <row r="145" spans="2:12">
      <c r="B145" s="1007" t="s">
        <v>15</v>
      </c>
      <c r="C145" s="1007"/>
      <c r="D145" s="1007"/>
      <c r="E145" s="1007"/>
      <c r="F145" s="1007"/>
      <c r="H145" s="1008" t="s">
        <v>13</v>
      </c>
      <c r="I145" s="1008"/>
      <c r="J145" s="1008"/>
      <c r="K145" s="1008"/>
      <c r="L145" s="1008"/>
    </row>
    <row r="146" spans="2:12">
      <c r="B146" s="1007" t="s">
        <v>16</v>
      </c>
      <c r="C146" s="1007"/>
      <c r="D146" s="1007"/>
      <c r="E146" s="1007"/>
      <c r="F146" s="1007"/>
      <c r="H146" s="1008" t="s">
        <v>13</v>
      </c>
      <c r="I146" s="1008"/>
      <c r="J146" s="1008"/>
      <c r="K146" s="1008"/>
      <c r="L146" s="1008"/>
    </row>
    <row r="147" spans="2:12">
      <c r="B147" s="1007" t="s">
        <v>17</v>
      </c>
      <c r="C147" s="1007"/>
      <c r="D147" s="1007"/>
      <c r="E147" s="1007"/>
      <c r="F147" s="1007"/>
      <c r="H147" s="1008" t="s">
        <v>13</v>
      </c>
      <c r="I147" s="1008"/>
      <c r="J147" s="1008"/>
      <c r="K147" s="1008"/>
      <c r="L147" s="1008"/>
    </row>
    <row r="148" spans="2:12">
      <c r="B148" s="1007" t="s">
        <v>18</v>
      </c>
      <c r="C148" s="1007"/>
      <c r="D148" s="1007"/>
      <c r="E148" s="1007"/>
      <c r="F148" s="1007"/>
      <c r="H148" s="1008" t="s">
        <v>13</v>
      </c>
      <c r="I148" s="1008"/>
      <c r="J148" s="1008"/>
      <c r="K148" s="1008"/>
      <c r="L148" s="1008"/>
    </row>
    <row r="149" spans="2:12">
      <c r="B149" s="1007" t="s">
        <v>19</v>
      </c>
      <c r="C149" s="1007"/>
      <c r="D149" s="1007"/>
      <c r="E149" s="1007"/>
      <c r="F149" s="1007"/>
      <c r="H149" s="1008" t="s">
        <v>13</v>
      </c>
      <c r="I149" s="1008"/>
      <c r="J149" s="1008"/>
      <c r="K149" s="1008"/>
      <c r="L149" s="1008"/>
    </row>
    <row r="150" spans="2:12">
      <c r="B150" s="1007" t="s">
        <v>20</v>
      </c>
      <c r="C150" s="1007"/>
      <c r="D150" s="1007"/>
      <c r="E150" s="1007"/>
      <c r="F150" s="1007"/>
      <c r="H150" s="1008" t="s">
        <v>13</v>
      </c>
      <c r="I150" s="1008"/>
      <c r="J150" s="1008"/>
      <c r="K150" s="1008"/>
      <c r="L150" s="1008"/>
    </row>
    <row r="151" spans="2:12">
      <c r="B151" s="1007" t="s">
        <v>21</v>
      </c>
      <c r="C151" s="1007"/>
      <c r="D151" s="1007"/>
      <c r="E151" s="1007"/>
      <c r="F151" s="1007"/>
      <c r="H151" s="1008" t="s">
        <v>13</v>
      </c>
      <c r="I151" s="1008"/>
      <c r="J151" s="1008"/>
      <c r="K151" s="1008"/>
      <c r="L151" s="1008"/>
    </row>
    <row r="152" spans="2:12">
      <c r="B152" s="1007" t="s">
        <v>22</v>
      </c>
      <c r="C152" s="1007"/>
      <c r="D152" s="1007"/>
      <c r="E152" s="1007"/>
      <c r="F152" s="1007"/>
      <c r="H152" s="1008" t="s">
        <v>13</v>
      </c>
      <c r="I152" s="1008"/>
      <c r="J152" s="1008"/>
      <c r="K152" s="1008"/>
      <c r="L152" s="1008"/>
    </row>
    <row r="153" spans="2:12">
      <c r="B153" s="1007" t="s">
        <v>23</v>
      </c>
      <c r="C153" s="1007"/>
      <c r="D153" s="1007"/>
      <c r="E153" s="1007"/>
      <c r="F153" s="1007"/>
      <c r="H153" s="1008" t="s">
        <v>13</v>
      </c>
      <c r="I153" s="1008"/>
      <c r="J153" s="1008"/>
      <c r="K153" s="1008"/>
      <c r="L153" s="1008"/>
    </row>
    <row r="154" spans="2:12">
      <c r="B154" s="1007" t="s">
        <v>24</v>
      </c>
      <c r="C154" s="1007"/>
      <c r="D154" s="1007"/>
      <c r="E154" s="1007"/>
      <c r="F154" s="1007"/>
      <c r="H154" s="1008" t="s">
        <v>13</v>
      </c>
      <c r="I154" s="1008"/>
      <c r="J154" s="1008"/>
      <c r="K154" s="1008"/>
      <c r="L154" s="1008"/>
    </row>
    <row r="155" spans="2:12">
      <c r="B155" s="1007" t="s">
        <v>25</v>
      </c>
      <c r="C155" s="1007"/>
      <c r="D155" s="1007"/>
      <c r="E155" s="1007"/>
      <c r="F155" s="1007"/>
      <c r="H155" s="1008" t="s">
        <v>13</v>
      </c>
      <c r="I155" s="1008"/>
      <c r="J155" s="1008"/>
      <c r="K155" s="1008"/>
      <c r="L155" s="1008"/>
    </row>
    <row r="156" spans="2:12">
      <c r="B156" s="1007" t="s">
        <v>26</v>
      </c>
      <c r="C156" s="1007"/>
      <c r="D156" s="1007"/>
      <c r="E156" s="1007"/>
      <c r="F156" s="1007"/>
      <c r="H156" s="1008" t="s">
        <v>13</v>
      </c>
      <c r="I156" s="1008"/>
      <c r="J156" s="1008"/>
      <c r="K156" s="1008"/>
      <c r="L156" s="1008"/>
    </row>
    <row r="157" spans="2:12">
      <c r="B157" s="1007" t="s">
        <v>27</v>
      </c>
      <c r="C157" s="1007"/>
      <c r="D157" s="1007"/>
      <c r="E157" s="1007"/>
      <c r="F157" s="1007"/>
      <c r="H157" s="1008" t="s">
        <v>28</v>
      </c>
      <c r="I157" s="1008"/>
      <c r="J157" s="1008"/>
      <c r="K157" s="1008"/>
      <c r="L157" s="1008"/>
    </row>
    <row r="158" spans="2:12">
      <c r="B158" s="1007" t="s">
        <v>29</v>
      </c>
      <c r="C158" s="1007"/>
      <c r="D158" s="1007"/>
      <c r="E158" s="1007"/>
      <c r="F158" s="1007"/>
      <c r="H158" s="1008" t="s">
        <v>28</v>
      </c>
      <c r="I158" s="1008"/>
      <c r="J158" s="1008"/>
      <c r="K158" s="1008"/>
      <c r="L158" s="1008"/>
    </row>
    <row r="159" spans="2:12">
      <c r="B159" s="1007" t="s">
        <v>30</v>
      </c>
      <c r="C159" s="1007"/>
      <c r="D159" s="1007"/>
      <c r="E159" s="1007"/>
      <c r="F159" s="1007"/>
      <c r="H159" s="1008" t="s">
        <v>31</v>
      </c>
      <c r="I159" s="1008"/>
      <c r="J159" s="1008"/>
      <c r="K159" s="1008"/>
      <c r="L159" s="1008"/>
    </row>
    <row r="160" spans="2:12">
      <c r="B160" s="1007" t="s">
        <v>32</v>
      </c>
      <c r="C160" s="1007"/>
      <c r="D160" s="1007"/>
      <c r="E160" s="1007"/>
      <c r="F160" s="1007"/>
      <c r="H160" s="1008" t="s">
        <v>31</v>
      </c>
      <c r="I160" s="1008"/>
      <c r="J160" s="1008"/>
      <c r="K160" s="1008"/>
      <c r="L160" s="1008"/>
    </row>
    <row r="161" spans="1:14">
      <c r="B161" s="1007" t="s">
        <v>33</v>
      </c>
      <c r="C161" s="1007"/>
      <c r="D161" s="1007"/>
      <c r="E161" s="1007"/>
      <c r="F161" s="1007"/>
      <c r="H161" s="1008" t="s">
        <v>31</v>
      </c>
      <c r="I161" s="1008"/>
      <c r="J161" s="1008"/>
      <c r="K161" s="1008"/>
      <c r="L161" s="1008"/>
    </row>
    <row r="162" spans="1:14">
      <c r="B162" s="1007" t="s">
        <v>34</v>
      </c>
      <c r="C162" s="1007"/>
      <c r="D162" s="1007"/>
      <c r="E162" s="1007"/>
      <c r="F162" s="1007"/>
      <c r="H162" s="1008" t="s">
        <v>35</v>
      </c>
      <c r="I162" s="1008"/>
      <c r="J162" s="1008"/>
      <c r="K162" s="1008"/>
      <c r="L162" s="1008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10" t="s">
        <v>35</v>
      </c>
      <c r="I163" s="1010"/>
      <c r="J163" s="1010"/>
      <c r="K163" s="1010"/>
      <c r="L163" s="1010"/>
      <c r="M163" s="452"/>
      <c r="N163" s="452"/>
    </row>
    <row r="164" spans="1:14" ht="41.25" customHeight="1">
      <c r="B164" s="1005" t="s">
        <v>141</v>
      </c>
      <c r="C164" s="1005"/>
      <c r="D164" s="1005"/>
      <c r="E164" s="1005"/>
      <c r="F164" s="1005"/>
      <c r="G164" s="1005"/>
      <c r="H164" s="1005"/>
      <c r="I164" s="1005"/>
      <c r="J164" s="1005"/>
      <c r="K164" s="1005"/>
      <c r="L164" s="1005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09" t="s">
        <v>1315</v>
      </c>
      <c r="K166" s="1009"/>
      <c r="L166" s="1009"/>
    </row>
    <row r="167" spans="1:14" ht="20.25" customHeight="1">
      <c r="J167" s="1011" t="s">
        <v>36</v>
      </c>
      <c r="K167" s="1011"/>
      <c r="L167" s="1011"/>
    </row>
    <row r="168" spans="1:14">
      <c r="B168" s="1012" t="s">
        <v>37</v>
      </c>
      <c r="C168" s="1012"/>
      <c r="D168" s="1012"/>
      <c r="J168" s="1013" t="s">
        <v>146</v>
      </c>
      <c r="K168" s="1013"/>
      <c r="L168" s="1013"/>
    </row>
    <row r="169" spans="1:14">
      <c r="B169" s="1006" t="s">
        <v>38</v>
      </c>
      <c r="C169" s="1006"/>
      <c r="D169" s="1006"/>
      <c r="F169" s="1006" t="s">
        <v>39</v>
      </c>
      <c r="G169" s="1006"/>
      <c r="H169" s="1006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15" t="s">
        <v>180</v>
      </c>
      <c r="C171" s="1015"/>
      <c r="D171" s="1015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16">
        <v>265</v>
      </c>
      <c r="K172" s="408"/>
      <c r="L172" s="1016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16"/>
      <c r="K173" s="408"/>
      <c r="L173" s="1016"/>
      <c r="M173" s="379"/>
      <c r="N173" s="379"/>
    </row>
    <row r="174" spans="1:14" s="350" customFormat="1">
      <c r="A174" s="406"/>
      <c r="B174" s="1015" t="s">
        <v>44</v>
      </c>
      <c r="C174" s="1015"/>
      <c r="D174" s="1015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09" t="s">
        <v>1315</v>
      </c>
      <c r="K181" s="1009"/>
      <c r="L181" s="1009"/>
    </row>
    <row r="182" spans="1:14" ht="20.25" customHeight="1">
      <c r="J182" s="1011" t="s">
        <v>133</v>
      </c>
      <c r="K182" s="1011"/>
      <c r="L182" s="1011"/>
    </row>
    <row r="183" spans="1:14">
      <c r="B183" s="1012" t="s">
        <v>37</v>
      </c>
      <c r="C183" s="1012"/>
      <c r="D183" s="1012"/>
      <c r="J183" s="1013" t="s">
        <v>146</v>
      </c>
      <c r="K183" s="1013"/>
      <c r="L183" s="1013"/>
    </row>
    <row r="184" spans="1:14">
      <c r="B184" s="1006" t="s">
        <v>38</v>
      </c>
      <c r="C184" s="1006"/>
      <c r="D184" s="1006"/>
      <c r="F184" s="1006" t="s">
        <v>39</v>
      </c>
      <c r="G184" s="1006"/>
      <c r="H184" s="1006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17">
        <v>795</v>
      </c>
      <c r="K187" s="373"/>
      <c r="L187" s="1017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17"/>
      <c r="K188" s="373"/>
      <c r="L188" s="1017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992" t="s">
        <v>50</v>
      </c>
      <c r="C196" s="992"/>
      <c r="D196" s="992"/>
      <c r="E196" s="992"/>
      <c r="F196" s="992"/>
      <c r="G196" s="992"/>
      <c r="H196" s="992"/>
      <c r="I196" s="992"/>
      <c r="J196" s="992"/>
      <c r="K196" s="992"/>
      <c r="L196" s="992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992" t="s">
        <v>51</v>
      </c>
      <c r="C198" s="992"/>
      <c r="D198" s="992"/>
      <c r="E198" s="992"/>
      <c r="F198" s="992"/>
      <c r="G198" s="992"/>
      <c r="H198" s="992"/>
      <c r="I198" s="992"/>
      <c r="J198" s="992"/>
      <c r="K198" s="992"/>
      <c r="L198" s="992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992" t="s">
        <v>138</v>
      </c>
      <c r="C200" s="992"/>
      <c r="D200" s="992"/>
      <c r="E200" s="992"/>
      <c r="F200" s="992"/>
      <c r="G200" s="992"/>
      <c r="H200" s="992"/>
      <c r="I200" s="992"/>
      <c r="J200" s="992"/>
      <c r="K200" s="992"/>
      <c r="L200" s="992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04" t="s">
        <v>179</v>
      </c>
      <c r="K202" s="1004"/>
      <c r="L202" s="1004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04" t="s">
        <v>179</v>
      </c>
      <c r="K216" s="1004"/>
      <c r="L216" s="1004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04" t="s">
        <v>179</v>
      </c>
      <c r="K232" s="1004"/>
      <c r="L232" s="1004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992" t="s">
        <v>62</v>
      </c>
      <c r="C243" s="992"/>
      <c r="D243" s="992"/>
      <c r="E243" s="992"/>
      <c r="F243" s="992"/>
      <c r="G243" s="992"/>
      <c r="H243" s="992"/>
      <c r="I243" s="992"/>
      <c r="J243" s="992"/>
      <c r="K243" s="992"/>
      <c r="L243" s="992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19" t="s">
        <v>179</v>
      </c>
      <c r="K253" s="1019"/>
      <c r="L253" s="1019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997" t="s">
        <v>145</v>
      </c>
      <c r="C263" s="997"/>
      <c r="D263" s="997"/>
      <c r="E263" s="997"/>
      <c r="F263" s="997"/>
      <c r="G263" s="997"/>
      <c r="H263" s="997"/>
      <c r="I263" s="997"/>
      <c r="J263" s="997"/>
      <c r="K263" s="997"/>
      <c r="L263" s="997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997" t="s">
        <v>77</v>
      </c>
      <c r="C266" s="997"/>
      <c r="D266" s="997"/>
      <c r="E266" s="997"/>
      <c r="F266" s="997"/>
      <c r="G266" s="997"/>
      <c r="H266" s="997"/>
      <c r="I266" s="997"/>
      <c r="J266" s="997"/>
      <c r="K266" s="997"/>
      <c r="L266" s="997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993" t="s">
        <v>179</v>
      </c>
      <c r="K269" s="993"/>
      <c r="L269" s="993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14" t="s">
        <v>133</v>
      </c>
      <c r="K270" s="1014"/>
      <c r="L270" s="1014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18" t="s">
        <v>146</v>
      </c>
      <c r="K271" s="1018"/>
      <c r="L271" s="1018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997" t="s">
        <v>147</v>
      </c>
      <c r="C278" s="997"/>
      <c r="D278" s="997"/>
      <c r="E278" s="997"/>
      <c r="F278" s="997"/>
      <c r="G278" s="997"/>
      <c r="H278" s="997"/>
      <c r="I278" s="997"/>
      <c r="J278" s="997"/>
      <c r="K278" s="997"/>
      <c r="L278" s="997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999" t="s">
        <v>179</v>
      </c>
      <c r="K280" s="999"/>
      <c r="L280" s="999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993" t="s">
        <v>179</v>
      </c>
      <c r="K294" s="993"/>
      <c r="L294" s="993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14" t="s">
        <v>36</v>
      </c>
      <c r="K295" s="1014"/>
      <c r="L295" s="1014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18" t="s">
        <v>146</v>
      </c>
      <c r="K296" s="1018"/>
      <c r="L296" s="1018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993" t="s">
        <v>179</v>
      </c>
      <c r="K308" s="993"/>
      <c r="L308" s="993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14" t="s">
        <v>133</v>
      </c>
      <c r="K309" s="1014"/>
      <c r="L309" s="1014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18" t="s">
        <v>146</v>
      </c>
      <c r="K310" s="1018"/>
      <c r="L310" s="1018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992" t="s">
        <v>99</v>
      </c>
      <c r="C326" s="992"/>
      <c r="D326" s="992"/>
      <c r="E326" s="992"/>
      <c r="F326" s="992"/>
      <c r="G326" s="992"/>
      <c r="H326" s="992"/>
      <c r="I326" s="992"/>
      <c r="J326" s="992"/>
      <c r="K326" s="992"/>
      <c r="L326" s="992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19" t="s">
        <v>100</v>
      </c>
      <c r="G328" s="1019"/>
      <c r="H328" s="1019"/>
      <c r="I328" s="376"/>
      <c r="J328" s="1019" t="s">
        <v>101</v>
      </c>
      <c r="K328" s="1019"/>
      <c r="L328" s="1019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999" t="s">
        <v>179</v>
      </c>
      <c r="K334" s="999"/>
      <c r="L334" s="999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997" t="s">
        <v>151</v>
      </c>
      <c r="C343" s="997"/>
      <c r="D343" s="997"/>
      <c r="E343" s="997"/>
      <c r="F343" s="997"/>
      <c r="G343" s="997"/>
      <c r="H343" s="997"/>
      <c r="I343" s="997"/>
      <c r="J343" s="997"/>
      <c r="K343" s="997"/>
      <c r="L343" s="997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997" t="s">
        <v>152</v>
      </c>
      <c r="C351" s="997"/>
      <c r="D351" s="997"/>
      <c r="E351" s="997"/>
      <c r="F351" s="997"/>
      <c r="G351" s="997"/>
      <c r="H351" s="997"/>
      <c r="I351" s="997"/>
      <c r="J351" s="997"/>
      <c r="K351" s="997"/>
      <c r="L351" s="997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997" t="s">
        <v>117</v>
      </c>
      <c r="C353" s="997"/>
      <c r="D353" s="997"/>
      <c r="E353" s="997"/>
      <c r="F353" s="997"/>
      <c r="G353" s="997"/>
      <c r="H353" s="997"/>
      <c r="I353" s="997"/>
      <c r="J353" s="997"/>
      <c r="K353" s="997"/>
      <c r="L353" s="997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20" t="s">
        <v>118</v>
      </c>
      <c r="C355" s="1020"/>
      <c r="D355" s="1020"/>
      <c r="E355" s="1020"/>
      <c r="F355" s="1020"/>
      <c r="G355" s="1020"/>
      <c r="H355" s="1020"/>
      <c r="I355" s="1020"/>
      <c r="J355" s="1020"/>
      <c r="K355" s="1020"/>
      <c r="L355" s="1020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20" t="s">
        <v>119</v>
      </c>
      <c r="C357" s="1020"/>
      <c r="D357" s="1020"/>
      <c r="E357" s="1020"/>
      <c r="F357" s="1020"/>
      <c r="G357" s="1020"/>
      <c r="H357" s="1020"/>
      <c r="I357" s="1020"/>
      <c r="J357" s="1020"/>
      <c r="K357" s="1020"/>
      <c r="L357" s="1020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20" t="s">
        <v>120</v>
      </c>
      <c r="C359" s="1020"/>
      <c r="D359" s="1020"/>
      <c r="E359" s="1020"/>
      <c r="F359" s="1020"/>
      <c r="G359" s="1020"/>
      <c r="H359" s="1020"/>
      <c r="I359" s="1020"/>
      <c r="J359" s="1020"/>
      <c r="K359" s="1020"/>
      <c r="L359" s="1020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997" t="s">
        <v>153</v>
      </c>
      <c r="C363" s="997"/>
      <c r="D363" s="997"/>
      <c r="E363" s="997"/>
      <c r="F363" s="997"/>
      <c r="G363" s="997"/>
      <c r="H363" s="997"/>
      <c r="I363" s="997"/>
      <c r="J363" s="997"/>
      <c r="K363" s="997"/>
      <c r="L363" s="997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abSelected="1" view="pageBreakPreview" zoomScaleNormal="100" zoomScaleSheetLayoutView="100" workbookViewId="0">
      <selection sqref="A1:M1"/>
    </sheetView>
  </sheetViews>
  <sheetFormatPr defaultRowHeight="23.1" customHeight="1"/>
  <cols>
    <col min="1" max="3" width="2.140625" style="791" customWidth="1"/>
    <col min="4" max="4" width="28" style="791" customWidth="1"/>
    <col min="5" max="5" width="5" style="791" customWidth="1"/>
    <col min="6" max="6" width="0.7109375" style="791" customWidth="1"/>
    <col min="7" max="7" width="11.42578125" style="791" customWidth="1"/>
    <col min="8" max="8" width="0.7109375" style="791" customWidth="1"/>
    <col min="9" max="9" width="11.42578125" style="791" customWidth="1"/>
    <col min="10" max="10" width="0.7109375" style="791" customWidth="1"/>
    <col min="11" max="11" width="11.42578125" style="791" customWidth="1"/>
    <col min="12" max="12" width="0.7109375" style="791" customWidth="1"/>
    <col min="13" max="13" width="11.42578125" style="791" customWidth="1"/>
    <col min="14" max="14" width="12.28515625" style="791" customWidth="1"/>
    <col min="15" max="16384" width="9.140625" style="791"/>
  </cols>
  <sheetData>
    <row r="1" spans="1:13" s="789" customFormat="1" ht="23.1" customHeight="1">
      <c r="A1" s="1021" t="s">
        <v>1818</v>
      </c>
      <c r="B1" s="1022"/>
      <c r="C1" s="1022"/>
      <c r="D1" s="1022"/>
      <c r="E1" s="1022"/>
      <c r="F1" s="1022"/>
      <c r="G1" s="1022"/>
      <c r="H1" s="1022"/>
      <c r="I1" s="1022"/>
      <c r="J1" s="1022"/>
      <c r="K1" s="1022"/>
      <c r="L1" s="1022"/>
      <c r="M1" s="1022"/>
    </row>
    <row r="2" spans="1:13" ht="23.1" customHeight="1">
      <c r="A2" s="1023" t="s">
        <v>1846</v>
      </c>
      <c r="B2" s="1023"/>
      <c r="C2" s="1023"/>
      <c r="D2" s="1023"/>
      <c r="E2" s="1023"/>
      <c r="F2" s="1023"/>
      <c r="G2" s="1023"/>
      <c r="H2" s="1023"/>
      <c r="I2" s="1023"/>
      <c r="J2" s="1023"/>
      <c r="K2" s="1023"/>
      <c r="L2" s="1023"/>
      <c r="M2" s="1023"/>
    </row>
    <row r="3" spans="1:13" ht="23.1" customHeight="1">
      <c r="A3" s="1023" t="s">
        <v>182</v>
      </c>
      <c r="B3" s="1023"/>
      <c r="C3" s="1023"/>
      <c r="D3" s="1023"/>
      <c r="E3" s="1023"/>
      <c r="F3" s="1023"/>
      <c r="G3" s="1023"/>
      <c r="H3" s="1023"/>
      <c r="I3" s="1023"/>
      <c r="J3" s="1023"/>
      <c r="K3" s="1023"/>
      <c r="L3" s="1023"/>
      <c r="M3" s="1023"/>
    </row>
    <row r="4" spans="1:13" ht="23.1" customHeight="1">
      <c r="A4" s="1023" t="s">
        <v>1901</v>
      </c>
      <c r="B4" s="1023"/>
      <c r="C4" s="1023"/>
      <c r="D4" s="1023"/>
      <c r="E4" s="1023"/>
      <c r="F4" s="1023"/>
      <c r="G4" s="1023"/>
      <c r="H4" s="1023"/>
      <c r="I4" s="1023"/>
      <c r="J4" s="1023"/>
      <c r="K4" s="1023"/>
      <c r="L4" s="1023"/>
      <c r="M4" s="1023"/>
    </row>
    <row r="5" spans="1:13" ht="23.1" customHeight="1">
      <c r="A5" s="790"/>
      <c r="B5" s="790"/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</row>
    <row r="6" spans="1:13" s="792" customFormat="1" ht="20.100000000000001" customHeight="1">
      <c r="A6" s="1027" t="s">
        <v>183</v>
      </c>
      <c r="B6" s="1027"/>
      <c r="C6" s="1027"/>
      <c r="D6" s="1027"/>
      <c r="E6" s="1027"/>
      <c r="F6" s="1027"/>
      <c r="G6" s="1027"/>
      <c r="H6" s="1027"/>
      <c r="I6" s="1027"/>
      <c r="J6" s="1027"/>
      <c r="K6" s="1027"/>
      <c r="L6" s="1027"/>
      <c r="M6" s="1027"/>
    </row>
    <row r="7" spans="1:13" s="792" customFormat="1" ht="20.100000000000001" customHeight="1">
      <c r="G7" s="1024" t="s">
        <v>1911</v>
      </c>
      <c r="H7" s="1024"/>
      <c r="I7" s="1024"/>
      <c r="J7" s="1024"/>
      <c r="K7" s="1024"/>
      <c r="L7" s="1024"/>
      <c r="M7" s="1024"/>
    </row>
    <row r="8" spans="1:13" s="792" customFormat="1" ht="20.100000000000001" customHeight="1">
      <c r="D8" s="793"/>
      <c r="E8" s="793"/>
      <c r="G8" s="1025" t="s">
        <v>1786</v>
      </c>
      <c r="H8" s="1025"/>
      <c r="I8" s="1025"/>
      <c r="J8" s="794"/>
      <c r="K8" s="1025" t="s">
        <v>1787</v>
      </c>
      <c r="L8" s="1025"/>
      <c r="M8" s="1025"/>
    </row>
    <row r="9" spans="1:13" s="792" customFormat="1" ht="20.100000000000001" customHeight="1">
      <c r="D9" s="793"/>
      <c r="E9" s="793"/>
      <c r="G9" s="1026" t="s">
        <v>1788</v>
      </c>
      <c r="H9" s="1026"/>
      <c r="I9" s="1026"/>
      <c r="J9" s="794"/>
      <c r="K9" s="1026" t="s">
        <v>1788</v>
      </c>
      <c r="L9" s="1026"/>
      <c r="M9" s="1026"/>
    </row>
    <row r="10" spans="1:13" s="792" customFormat="1" ht="20.100000000000001" customHeight="1">
      <c r="D10" s="793"/>
      <c r="E10" s="793"/>
      <c r="G10" s="776" t="s">
        <v>1813</v>
      </c>
      <c r="H10" s="776"/>
      <c r="I10" s="776" t="s">
        <v>1813</v>
      </c>
      <c r="J10" s="794"/>
      <c r="K10" s="776" t="s">
        <v>1813</v>
      </c>
      <c r="L10" s="776"/>
      <c r="M10" s="776" t="s">
        <v>1813</v>
      </c>
    </row>
    <row r="11" spans="1:13" s="792" customFormat="1" ht="20.100000000000001" customHeight="1">
      <c r="E11" s="857" t="s">
        <v>184</v>
      </c>
      <c r="G11" s="778" t="s">
        <v>1899</v>
      </c>
      <c r="H11" s="777"/>
      <c r="I11" s="778" t="s">
        <v>1814</v>
      </c>
      <c r="J11" s="794"/>
      <c r="K11" s="778" t="s">
        <v>1899</v>
      </c>
      <c r="L11" s="777"/>
      <c r="M11" s="778" t="s">
        <v>1814</v>
      </c>
    </row>
    <row r="12" spans="1:13" s="792" customFormat="1" ht="20.100000000000001" customHeight="1">
      <c r="A12" s="795" t="s">
        <v>185</v>
      </c>
      <c r="E12" s="806"/>
    </row>
    <row r="13" spans="1:13" s="792" customFormat="1" ht="20.100000000000001" customHeight="1">
      <c r="B13" s="792" t="s">
        <v>186</v>
      </c>
      <c r="E13" s="803">
        <v>6</v>
      </c>
      <c r="F13" s="803"/>
      <c r="G13" s="798">
        <v>23982790</v>
      </c>
      <c r="H13" s="803"/>
      <c r="I13" s="798">
        <v>84869243</v>
      </c>
      <c r="J13" s="803"/>
      <c r="K13" s="798">
        <v>22617106</v>
      </c>
      <c r="L13" s="798"/>
      <c r="M13" s="798">
        <v>83307483</v>
      </c>
    </row>
    <row r="14" spans="1:13" s="792" customFormat="1" ht="20.100000000000001" customHeight="1">
      <c r="B14" s="792" t="s">
        <v>1791</v>
      </c>
      <c r="E14" s="803">
        <v>7</v>
      </c>
      <c r="F14" s="803"/>
      <c r="G14" s="798">
        <v>432435676</v>
      </c>
      <c r="H14" s="803"/>
      <c r="I14" s="798">
        <v>274366868</v>
      </c>
      <c r="J14" s="803"/>
      <c r="K14" s="798">
        <v>415185740</v>
      </c>
      <c r="L14" s="798"/>
      <c r="M14" s="798">
        <v>273318133</v>
      </c>
    </row>
    <row r="15" spans="1:13" s="792" customFormat="1" ht="20.100000000000001" customHeight="1">
      <c r="B15" s="792" t="s">
        <v>1883</v>
      </c>
      <c r="E15" s="803">
        <v>5</v>
      </c>
      <c r="F15" s="803"/>
      <c r="G15" s="798">
        <v>64980499</v>
      </c>
      <c r="H15" s="803"/>
      <c r="I15" s="798">
        <v>0</v>
      </c>
      <c r="J15" s="803"/>
      <c r="K15" s="798">
        <v>318040989</v>
      </c>
      <c r="L15" s="798"/>
      <c r="M15" s="798">
        <v>194646400</v>
      </c>
    </row>
    <row r="16" spans="1:13" s="792" customFormat="1" ht="20.100000000000001" customHeight="1">
      <c r="B16" s="792" t="s">
        <v>1920</v>
      </c>
      <c r="E16" s="803">
        <v>8</v>
      </c>
      <c r="F16" s="803"/>
      <c r="G16" s="798">
        <v>4543884638</v>
      </c>
      <c r="H16" s="803"/>
      <c r="I16" s="798">
        <v>5613957998</v>
      </c>
      <c r="J16" s="803"/>
      <c r="K16" s="798">
        <v>4060116133</v>
      </c>
      <c r="L16" s="798"/>
      <c r="M16" s="798">
        <v>5247476231</v>
      </c>
    </row>
    <row r="17" spans="1:13" s="792" customFormat="1" ht="20.100000000000001" customHeight="1">
      <c r="A17" s="795" t="s">
        <v>189</v>
      </c>
      <c r="E17" s="803"/>
      <c r="F17" s="803"/>
      <c r="G17" s="856">
        <v>5065283603</v>
      </c>
      <c r="H17" s="803"/>
      <c r="I17" s="856">
        <f>SUM(I13:I16)</f>
        <v>5973194109</v>
      </c>
      <c r="J17" s="803"/>
      <c r="K17" s="856">
        <v>4815959968</v>
      </c>
      <c r="L17" s="801"/>
      <c r="M17" s="856">
        <f>SUM(M13:M16)</f>
        <v>5798748247</v>
      </c>
    </row>
    <row r="18" spans="1:13" s="792" customFormat="1" ht="20.100000000000001" customHeight="1">
      <c r="A18" s="795" t="s">
        <v>190</v>
      </c>
      <c r="F18" s="796"/>
      <c r="G18" s="800"/>
      <c r="H18" s="801"/>
      <c r="I18" s="800"/>
      <c r="J18" s="800"/>
      <c r="K18" s="800"/>
      <c r="L18" s="800"/>
      <c r="M18" s="800"/>
    </row>
    <row r="19" spans="1:13" s="792" customFormat="1" ht="20.100000000000001" customHeight="1">
      <c r="A19" s="795"/>
      <c r="B19" s="792" t="s">
        <v>1809</v>
      </c>
      <c r="E19" s="797">
        <v>9</v>
      </c>
      <c r="F19" s="797"/>
      <c r="G19" s="798">
        <v>0</v>
      </c>
      <c r="H19" s="803"/>
      <c r="I19" s="798">
        <v>0</v>
      </c>
      <c r="J19" s="803"/>
      <c r="K19" s="798">
        <v>30990700</v>
      </c>
      <c r="L19" s="801"/>
      <c r="M19" s="798">
        <v>30090970</v>
      </c>
    </row>
    <row r="20" spans="1:13" s="792" customFormat="1" ht="20.100000000000001" customHeight="1">
      <c r="A20" s="795"/>
      <c r="B20" s="792" t="s">
        <v>1847</v>
      </c>
      <c r="E20" s="797">
        <v>10</v>
      </c>
      <c r="F20" s="797"/>
      <c r="G20" s="798">
        <v>0</v>
      </c>
      <c r="H20" s="803"/>
      <c r="I20" s="798">
        <v>8768126</v>
      </c>
      <c r="J20" s="803"/>
      <c r="K20" s="798">
        <v>0</v>
      </c>
      <c r="L20" s="801"/>
      <c r="M20" s="798">
        <v>8768126</v>
      </c>
    </row>
    <row r="21" spans="1:13" s="792" customFormat="1" ht="20.100000000000001" customHeight="1">
      <c r="B21" s="792" t="s">
        <v>1792</v>
      </c>
      <c r="E21" s="797">
        <v>11</v>
      </c>
      <c r="F21" s="797"/>
      <c r="G21" s="798">
        <v>21617811</v>
      </c>
      <c r="H21" s="803"/>
      <c r="I21" s="798">
        <v>37162607</v>
      </c>
      <c r="J21" s="803"/>
      <c r="K21" s="798">
        <v>21406899</v>
      </c>
      <c r="L21" s="801"/>
      <c r="M21" s="798">
        <v>31017421</v>
      </c>
    </row>
    <row r="22" spans="1:13" s="792" customFormat="1" ht="20.100000000000001" customHeight="1">
      <c r="B22" s="792" t="s">
        <v>1793</v>
      </c>
      <c r="E22" s="803">
        <v>12</v>
      </c>
      <c r="F22" s="801"/>
      <c r="G22" s="798">
        <v>355135</v>
      </c>
      <c r="H22" s="857"/>
      <c r="I22" s="798">
        <v>710172</v>
      </c>
      <c r="J22" s="857"/>
      <c r="K22" s="798">
        <v>355135</v>
      </c>
      <c r="L22" s="801"/>
      <c r="M22" s="798">
        <v>710172</v>
      </c>
    </row>
    <row r="23" spans="1:13" s="792" customFormat="1" ht="20.100000000000001" customHeight="1">
      <c r="B23" s="792" t="s">
        <v>1794</v>
      </c>
      <c r="E23" s="803">
        <v>13</v>
      </c>
      <c r="F23" s="801"/>
      <c r="G23" s="798">
        <v>26259419</v>
      </c>
      <c r="H23" s="857"/>
      <c r="I23" s="798">
        <v>36596671</v>
      </c>
      <c r="J23" s="857"/>
      <c r="K23" s="798">
        <v>24864891</v>
      </c>
      <c r="L23" s="801"/>
      <c r="M23" s="798">
        <v>36596671</v>
      </c>
    </row>
    <row r="24" spans="1:13" s="792" customFormat="1" ht="20.100000000000001" customHeight="1">
      <c r="B24" s="805" t="s">
        <v>1795</v>
      </c>
      <c r="E24" s="797">
        <v>14</v>
      </c>
      <c r="F24" s="803"/>
      <c r="G24" s="798">
        <v>5949862</v>
      </c>
      <c r="H24" s="803"/>
      <c r="I24" s="798">
        <v>6108684</v>
      </c>
      <c r="J24" s="803"/>
      <c r="K24" s="798">
        <v>5797803</v>
      </c>
      <c r="L24" s="801"/>
      <c r="M24" s="798">
        <v>6007984</v>
      </c>
    </row>
    <row r="25" spans="1:13" s="792" customFormat="1" ht="20.100000000000001" customHeight="1">
      <c r="A25" s="795" t="s">
        <v>191</v>
      </c>
      <c r="E25" s="797"/>
      <c r="F25" s="797"/>
      <c r="G25" s="856">
        <v>54182227</v>
      </c>
      <c r="H25" s="803"/>
      <c r="I25" s="856">
        <v>89346260</v>
      </c>
      <c r="J25" s="803"/>
      <c r="K25" s="856">
        <v>83415428</v>
      </c>
      <c r="L25" s="798"/>
      <c r="M25" s="856">
        <v>113191344</v>
      </c>
    </row>
    <row r="26" spans="1:13" s="792" customFormat="1" ht="20.100000000000001" customHeight="1" thickBot="1">
      <c r="A26" s="795" t="s">
        <v>192</v>
      </c>
      <c r="E26" s="797"/>
      <c r="F26" s="797"/>
      <c r="G26" s="858">
        <v>5119465830</v>
      </c>
      <c r="H26" s="803"/>
      <c r="I26" s="858">
        <v>6062540369</v>
      </c>
      <c r="J26" s="803"/>
      <c r="K26" s="858">
        <v>4899375396</v>
      </c>
      <c r="L26" s="798"/>
      <c r="M26" s="858">
        <v>5911939591</v>
      </c>
    </row>
    <row r="27" spans="1:13" s="792" customFormat="1" ht="20.100000000000001" customHeight="1" thickTop="1">
      <c r="A27" s="795"/>
      <c r="E27" s="797"/>
      <c r="F27" s="797"/>
      <c r="G27" s="799"/>
      <c r="H27" s="801"/>
      <c r="I27" s="799"/>
      <c r="J27" s="799"/>
      <c r="K27" s="799"/>
      <c r="L27" s="799"/>
      <c r="M27" s="799"/>
    </row>
    <row r="28" spans="1:13" s="792" customFormat="1" ht="20.100000000000001" customHeight="1">
      <c r="A28" s="795"/>
      <c r="E28" s="797"/>
      <c r="F28" s="797"/>
      <c r="G28" s="799"/>
      <c r="H28" s="801"/>
      <c r="I28" s="799"/>
      <c r="J28" s="799"/>
      <c r="K28" s="799"/>
      <c r="L28" s="799"/>
      <c r="M28" s="799"/>
    </row>
    <row r="29" spans="1:13" s="792" customFormat="1" ht="20.100000000000001" customHeight="1">
      <c r="A29" s="795"/>
      <c r="E29" s="797"/>
      <c r="F29" s="797"/>
      <c r="G29" s="799"/>
      <c r="H29" s="801"/>
      <c r="I29" s="799"/>
      <c r="J29" s="799"/>
      <c r="K29" s="799"/>
      <c r="L29" s="799"/>
      <c r="M29" s="799"/>
    </row>
    <row r="30" spans="1:13" s="792" customFormat="1" ht="20.100000000000001" customHeight="1">
      <c r="A30" s="795"/>
      <c r="E30" s="797"/>
      <c r="F30" s="797"/>
      <c r="G30" s="799"/>
      <c r="H30" s="801"/>
      <c r="I30" s="799"/>
      <c r="J30" s="799"/>
      <c r="K30" s="799"/>
      <c r="L30" s="799"/>
      <c r="M30" s="799"/>
    </row>
    <row r="31" spans="1:13" s="792" customFormat="1" ht="20.100000000000001" customHeight="1">
      <c r="A31" s="795"/>
      <c r="E31" s="797"/>
      <c r="F31" s="797"/>
      <c r="G31" s="808"/>
      <c r="H31" s="802"/>
      <c r="I31" s="802"/>
      <c r="J31" s="802"/>
      <c r="L31" s="802"/>
      <c r="M31" s="808"/>
    </row>
    <row r="32" spans="1:13" s="792" customFormat="1" ht="20.100000000000001" customHeight="1">
      <c r="A32" s="795"/>
      <c r="E32" s="797"/>
      <c r="F32" s="797"/>
      <c r="G32" s="808"/>
      <c r="H32" s="802"/>
      <c r="I32" s="802"/>
      <c r="J32" s="802"/>
      <c r="K32" s="802"/>
      <c r="L32" s="802"/>
      <c r="M32" s="808"/>
    </row>
    <row r="33" spans="1:13" s="792" customFormat="1" ht="20.100000000000001" customHeight="1">
      <c r="A33" s="795"/>
      <c r="E33" s="797"/>
      <c r="F33" s="797"/>
      <c r="G33" s="808"/>
      <c r="H33" s="802"/>
      <c r="I33" s="802"/>
      <c r="J33" s="802"/>
      <c r="K33" s="802"/>
      <c r="L33" s="802"/>
      <c r="M33" s="808"/>
    </row>
    <row r="34" spans="1:13" s="792" customFormat="1" ht="20.100000000000001" customHeight="1">
      <c r="A34" s="795"/>
      <c r="E34" s="797"/>
      <c r="F34" s="797"/>
      <c r="G34" s="808"/>
      <c r="H34" s="802"/>
      <c r="I34" s="802"/>
      <c r="J34" s="802"/>
      <c r="K34" s="802"/>
      <c r="L34" s="802"/>
      <c r="M34" s="808"/>
    </row>
    <row r="35" spans="1:13" s="792" customFormat="1" ht="20.100000000000001" customHeight="1">
      <c r="A35" s="795"/>
      <c r="E35" s="797"/>
      <c r="F35" s="797"/>
      <c r="G35" s="808"/>
      <c r="H35" s="802"/>
      <c r="I35" s="802"/>
      <c r="J35" s="802"/>
      <c r="K35" s="802"/>
      <c r="L35" s="802"/>
      <c r="M35" s="808"/>
    </row>
    <row r="36" spans="1:13" s="789" customFormat="1" ht="23.1" customHeight="1">
      <c r="A36" s="1021" t="s">
        <v>1819</v>
      </c>
      <c r="B36" s="1022"/>
      <c r="C36" s="1022"/>
      <c r="D36" s="1022"/>
      <c r="E36" s="1022"/>
      <c r="F36" s="1022"/>
      <c r="G36" s="1022"/>
      <c r="H36" s="1022"/>
      <c r="I36" s="1022"/>
      <c r="J36" s="1022"/>
      <c r="K36" s="1022"/>
      <c r="L36" s="1022"/>
      <c r="M36" s="1022"/>
    </row>
    <row r="37" spans="1:13" ht="23.1" customHeight="1">
      <c r="A37" s="1023" t="s">
        <v>1846</v>
      </c>
      <c r="B37" s="1023"/>
      <c r="C37" s="1023"/>
      <c r="D37" s="1023"/>
      <c r="E37" s="1023"/>
      <c r="F37" s="1023"/>
      <c r="G37" s="1023"/>
      <c r="H37" s="1023"/>
      <c r="I37" s="1023"/>
      <c r="J37" s="1023"/>
      <c r="K37" s="1023"/>
      <c r="L37" s="1023"/>
      <c r="M37" s="1023"/>
    </row>
    <row r="38" spans="1:13" ht="23.1" customHeight="1">
      <c r="A38" s="1023" t="s">
        <v>1815</v>
      </c>
      <c r="B38" s="1023"/>
      <c r="C38" s="1023"/>
      <c r="D38" s="1023"/>
      <c r="E38" s="1023"/>
      <c r="F38" s="1023"/>
      <c r="G38" s="1023"/>
      <c r="H38" s="1023"/>
      <c r="I38" s="1023"/>
      <c r="J38" s="1023"/>
      <c r="K38" s="1023"/>
      <c r="L38" s="1023"/>
      <c r="M38" s="1023"/>
    </row>
    <row r="39" spans="1:13" ht="23.1" customHeight="1">
      <c r="A39" s="1023" t="s">
        <v>1901</v>
      </c>
      <c r="B39" s="1023"/>
      <c r="C39" s="1023"/>
      <c r="D39" s="1023"/>
      <c r="E39" s="1023"/>
      <c r="F39" s="1023"/>
      <c r="G39" s="1023"/>
      <c r="H39" s="1023"/>
      <c r="I39" s="1023"/>
      <c r="J39" s="1023"/>
      <c r="K39" s="1023"/>
      <c r="L39" s="1023"/>
      <c r="M39" s="1023"/>
    </row>
    <row r="40" spans="1:13" ht="23.1" customHeight="1">
      <c r="A40" s="790"/>
      <c r="B40" s="790"/>
      <c r="C40" s="790"/>
      <c r="D40" s="790"/>
      <c r="E40" s="790"/>
      <c r="F40" s="790"/>
      <c r="G40" s="790"/>
      <c r="H40" s="790"/>
      <c r="I40" s="790"/>
      <c r="J40" s="790"/>
      <c r="K40" s="790"/>
      <c r="L40" s="790"/>
      <c r="M40" s="790"/>
    </row>
    <row r="41" spans="1:13" s="792" customFormat="1" ht="21.75" customHeight="1">
      <c r="A41" s="1027" t="s">
        <v>193</v>
      </c>
      <c r="B41" s="1027"/>
      <c r="C41" s="1027"/>
      <c r="D41" s="1027"/>
      <c r="E41" s="1027"/>
      <c r="F41" s="1027"/>
      <c r="G41" s="1027"/>
      <c r="H41" s="1027"/>
      <c r="I41" s="1027"/>
      <c r="J41" s="1027"/>
      <c r="K41" s="1027"/>
      <c r="L41" s="1027"/>
      <c r="M41" s="1027"/>
    </row>
    <row r="42" spans="1:13" s="792" customFormat="1" ht="20.100000000000001" customHeight="1">
      <c r="G42" s="1024" t="s">
        <v>1911</v>
      </c>
      <c r="H42" s="1024"/>
      <c r="I42" s="1024"/>
      <c r="J42" s="1024"/>
      <c r="K42" s="1024"/>
      <c r="L42" s="1024"/>
      <c r="M42" s="1024"/>
    </row>
    <row r="43" spans="1:13" s="792" customFormat="1" ht="20.100000000000001" customHeight="1">
      <c r="D43" s="793"/>
      <c r="E43" s="793"/>
      <c r="G43" s="1025" t="s">
        <v>1786</v>
      </c>
      <c r="H43" s="1025"/>
      <c r="I43" s="1025"/>
      <c r="J43" s="794"/>
      <c r="K43" s="1025" t="s">
        <v>1787</v>
      </c>
      <c r="L43" s="1025"/>
      <c r="M43" s="1025"/>
    </row>
    <row r="44" spans="1:13" s="792" customFormat="1" ht="20.100000000000001" customHeight="1">
      <c r="D44" s="793"/>
      <c r="E44" s="793"/>
      <c r="G44" s="1026" t="s">
        <v>1788</v>
      </c>
      <c r="H44" s="1026"/>
      <c r="I44" s="1026"/>
      <c r="J44" s="794"/>
      <c r="K44" s="1026" t="s">
        <v>1788</v>
      </c>
      <c r="L44" s="1026"/>
      <c r="M44" s="1026"/>
    </row>
    <row r="45" spans="1:13" s="792" customFormat="1" ht="20.100000000000001" customHeight="1">
      <c r="D45" s="793"/>
      <c r="E45" s="793"/>
      <c r="G45" s="776" t="s">
        <v>1813</v>
      </c>
      <c r="H45" s="776"/>
      <c r="I45" s="776" t="s">
        <v>1813</v>
      </c>
      <c r="J45" s="794"/>
      <c r="K45" s="776" t="s">
        <v>1813</v>
      </c>
      <c r="L45" s="776"/>
      <c r="M45" s="776" t="s">
        <v>1813</v>
      </c>
    </row>
    <row r="46" spans="1:13" s="792" customFormat="1" ht="20.100000000000001" customHeight="1">
      <c r="E46" s="857" t="s">
        <v>184</v>
      </c>
      <c r="G46" s="778" t="s">
        <v>1899</v>
      </c>
      <c r="H46" s="777"/>
      <c r="I46" s="778" t="s">
        <v>1814</v>
      </c>
      <c r="J46" s="794"/>
      <c r="K46" s="778" t="s">
        <v>1899</v>
      </c>
      <c r="L46" s="777"/>
      <c r="M46" s="778" t="s">
        <v>1814</v>
      </c>
    </row>
    <row r="47" spans="1:13" s="792" customFormat="1" ht="20.100000000000001" customHeight="1">
      <c r="A47" s="795" t="s">
        <v>194</v>
      </c>
      <c r="E47" s="857"/>
      <c r="J47" s="801"/>
      <c r="K47" s="801"/>
      <c r="L47" s="801"/>
      <c r="M47" s="801"/>
    </row>
    <row r="48" spans="1:13" s="792" customFormat="1" ht="20.100000000000001" customHeight="1">
      <c r="A48" s="795"/>
      <c r="B48" s="792" t="s">
        <v>1848</v>
      </c>
      <c r="E48" s="803"/>
      <c r="J48" s="801"/>
      <c r="K48" s="801"/>
      <c r="L48" s="801"/>
      <c r="M48" s="801"/>
    </row>
    <row r="49" spans="1:13" s="792" customFormat="1" ht="20.100000000000001" customHeight="1">
      <c r="A49" s="795"/>
      <c r="C49" s="792" t="s">
        <v>1844</v>
      </c>
      <c r="E49" s="797">
        <v>15</v>
      </c>
      <c r="F49" s="797">
        <v>621403611</v>
      </c>
      <c r="G49" s="800">
        <v>12416512</v>
      </c>
      <c r="H49" s="797"/>
      <c r="I49" s="800">
        <v>6788786</v>
      </c>
      <c r="J49" s="797">
        <v>621403611</v>
      </c>
      <c r="K49" s="800">
        <v>12416512</v>
      </c>
      <c r="L49" s="811"/>
      <c r="M49" s="800">
        <v>6788786</v>
      </c>
    </row>
    <row r="50" spans="1:13" s="792" customFormat="1" ht="20.100000000000001" customHeight="1">
      <c r="A50" s="795"/>
      <c r="B50" s="792" t="s">
        <v>1796</v>
      </c>
      <c r="E50" s="803" t="s">
        <v>1912</v>
      </c>
      <c r="F50" s="792">
        <v>484386741</v>
      </c>
      <c r="G50" s="800">
        <v>175931078</v>
      </c>
      <c r="H50" s="797"/>
      <c r="I50" s="800">
        <v>243422329</v>
      </c>
      <c r="J50" s="797">
        <v>484386741</v>
      </c>
      <c r="K50" s="800">
        <v>143200929</v>
      </c>
      <c r="L50" s="811"/>
      <c r="M50" s="800">
        <v>241503294</v>
      </c>
    </row>
    <row r="51" spans="1:13" s="792" customFormat="1" ht="20.100000000000001" customHeight="1">
      <c r="A51" s="795"/>
      <c r="B51" s="792" t="s">
        <v>1921</v>
      </c>
      <c r="E51" s="803">
        <v>5</v>
      </c>
      <c r="G51" s="800">
        <v>444335215</v>
      </c>
      <c r="H51" s="797"/>
      <c r="I51" s="800">
        <v>480008538</v>
      </c>
      <c r="J51" s="797"/>
      <c r="K51" s="800">
        <v>424633975</v>
      </c>
      <c r="L51" s="811"/>
      <c r="M51" s="800">
        <v>473261561</v>
      </c>
    </row>
    <row r="52" spans="1:13" s="792" customFormat="1" ht="20.100000000000001" customHeight="1">
      <c r="A52" s="795"/>
      <c r="B52" s="792" t="s">
        <v>1856</v>
      </c>
      <c r="G52" s="812"/>
      <c r="H52" s="797"/>
      <c r="I52" s="812"/>
      <c r="J52" s="797"/>
      <c r="K52" s="812"/>
      <c r="L52" s="813"/>
      <c r="M52" s="812"/>
    </row>
    <row r="53" spans="1:13" s="792" customFormat="1" ht="20.100000000000001" customHeight="1">
      <c r="A53" s="795"/>
      <c r="C53" s="792" t="s">
        <v>1857</v>
      </c>
      <c r="E53" s="803">
        <v>17</v>
      </c>
      <c r="F53" s="797"/>
      <c r="G53" s="810">
        <v>491183</v>
      </c>
      <c r="H53" s="797"/>
      <c r="I53" s="815">
        <v>0</v>
      </c>
      <c r="J53" s="797"/>
      <c r="K53" s="810">
        <v>491183</v>
      </c>
      <c r="L53" s="814"/>
      <c r="M53" s="810">
        <v>0</v>
      </c>
    </row>
    <row r="54" spans="1:13" s="792" customFormat="1" ht="20.100000000000001" customHeight="1">
      <c r="A54" s="795"/>
      <c r="B54" s="792" t="s">
        <v>1858</v>
      </c>
      <c r="E54" s="797">
        <v>18</v>
      </c>
      <c r="F54" s="797">
        <v>2259932727</v>
      </c>
      <c r="G54" s="918">
        <v>1968746056</v>
      </c>
      <c r="H54" s="920"/>
      <c r="I54" s="918">
        <v>2432483814</v>
      </c>
      <c r="J54" s="797">
        <v>2259932727</v>
      </c>
      <c r="K54" s="918">
        <v>1759761239</v>
      </c>
      <c r="L54" s="923"/>
      <c r="M54" s="918">
        <v>2253926139</v>
      </c>
    </row>
    <row r="55" spans="1:13" s="792" customFormat="1" ht="20.100000000000001" customHeight="1">
      <c r="B55" s="792" t="s">
        <v>1849</v>
      </c>
      <c r="E55" s="797">
        <v>5</v>
      </c>
      <c r="F55" s="792">
        <v>10000000</v>
      </c>
      <c r="G55" s="918">
        <v>0</v>
      </c>
      <c r="H55" s="797"/>
      <c r="I55" s="815">
        <v>0</v>
      </c>
      <c r="J55" s="797">
        <v>10000000</v>
      </c>
      <c r="K55" s="918">
        <v>31426426</v>
      </c>
      <c r="L55" s="923"/>
      <c r="M55" s="918">
        <v>29932926</v>
      </c>
    </row>
    <row r="56" spans="1:13" s="792" customFormat="1" ht="20.100000000000001" customHeight="1">
      <c r="B56" s="792" t="s">
        <v>1506</v>
      </c>
      <c r="E56" s="803"/>
      <c r="F56" s="792">
        <v>1532897</v>
      </c>
      <c r="G56" s="800">
        <v>29371138</v>
      </c>
      <c r="H56" s="920"/>
      <c r="I56" s="800">
        <v>25135992</v>
      </c>
      <c r="J56" s="924">
        <v>1532897</v>
      </c>
      <c r="K56" s="800">
        <v>29371138</v>
      </c>
      <c r="L56" s="923"/>
      <c r="M56" s="800">
        <v>25135992</v>
      </c>
    </row>
    <row r="57" spans="1:13" s="792" customFormat="1" ht="20.100000000000001" customHeight="1">
      <c r="B57" s="792" t="s">
        <v>1807</v>
      </c>
      <c r="E57" s="803"/>
      <c r="F57" s="792">
        <v>69156952</v>
      </c>
      <c r="G57" s="800">
        <v>72443577</v>
      </c>
      <c r="H57" s="920"/>
      <c r="I57" s="800">
        <v>49110168</v>
      </c>
      <c r="J57" s="924">
        <v>69156952</v>
      </c>
      <c r="K57" s="800">
        <v>69836274</v>
      </c>
      <c r="L57" s="923"/>
      <c r="M57" s="800">
        <v>48891635</v>
      </c>
    </row>
    <row r="58" spans="1:13" s="792" customFormat="1" ht="20.100000000000001" customHeight="1">
      <c r="A58" s="795" t="s">
        <v>195</v>
      </c>
      <c r="E58" s="803"/>
      <c r="G58" s="919">
        <v>2703734759</v>
      </c>
      <c r="H58" s="800"/>
      <c r="I58" s="919">
        <v>3236949627</v>
      </c>
      <c r="J58" s="800"/>
      <c r="K58" s="919">
        <v>2471137676</v>
      </c>
      <c r="L58" s="800"/>
      <c r="M58" s="919">
        <v>3079440333</v>
      </c>
    </row>
    <row r="59" spans="1:13" s="792" customFormat="1" ht="20.100000000000001" customHeight="1">
      <c r="A59" s="795" t="s">
        <v>196</v>
      </c>
      <c r="G59" s="801"/>
      <c r="J59" s="801"/>
      <c r="K59" s="801"/>
      <c r="L59" s="801"/>
      <c r="M59" s="801"/>
    </row>
    <row r="60" spans="1:13" s="792" customFormat="1" ht="20.100000000000001" customHeight="1">
      <c r="A60" s="795"/>
      <c r="B60" s="792" t="s">
        <v>1850</v>
      </c>
      <c r="E60" s="803">
        <v>17</v>
      </c>
      <c r="F60" s="797"/>
      <c r="G60" s="815">
        <v>1783132</v>
      </c>
      <c r="H60" s="804"/>
      <c r="I60" s="815">
        <v>0</v>
      </c>
      <c r="J60" s="797"/>
      <c r="K60" s="815">
        <v>1783132</v>
      </c>
      <c r="L60" s="816"/>
      <c r="M60" s="815">
        <v>0</v>
      </c>
    </row>
    <row r="61" spans="1:13" s="792" customFormat="1" ht="20.100000000000001" customHeight="1">
      <c r="A61" s="795"/>
      <c r="B61" s="792" t="s">
        <v>1859</v>
      </c>
      <c r="E61" s="797">
        <v>18</v>
      </c>
      <c r="F61" s="797"/>
      <c r="G61" s="800">
        <v>99642085</v>
      </c>
      <c r="H61" s="922"/>
      <c r="I61" s="920">
        <v>955145338</v>
      </c>
      <c r="J61" s="920"/>
      <c r="K61" s="800">
        <v>99642085</v>
      </c>
      <c r="L61" s="923"/>
      <c r="M61" s="800">
        <v>955145338</v>
      </c>
    </row>
    <row r="62" spans="1:13" s="792" customFormat="1" ht="20.100000000000001" customHeight="1">
      <c r="A62" s="795"/>
      <c r="B62" s="792" t="s">
        <v>1845</v>
      </c>
      <c r="E62" s="797">
        <v>19</v>
      </c>
      <c r="F62" s="797"/>
      <c r="G62" s="800">
        <v>3137162</v>
      </c>
      <c r="H62" s="922"/>
      <c r="I62" s="920">
        <v>2964046</v>
      </c>
      <c r="J62" s="920"/>
      <c r="K62" s="800">
        <v>3137162</v>
      </c>
      <c r="L62" s="923"/>
      <c r="M62" s="800">
        <v>2964046</v>
      </c>
    </row>
    <row r="63" spans="1:13" s="792" customFormat="1" ht="20.100000000000001" customHeight="1">
      <c r="A63" s="795"/>
      <c r="B63" s="779" t="s">
        <v>1927</v>
      </c>
      <c r="E63" s="797"/>
      <c r="F63" s="797"/>
      <c r="G63" s="800"/>
      <c r="H63" s="922"/>
      <c r="I63" s="920"/>
      <c r="J63" s="920"/>
      <c r="K63" s="800"/>
      <c r="L63" s="923"/>
      <c r="M63" s="800"/>
    </row>
    <row r="64" spans="1:13" s="792" customFormat="1" ht="20.100000000000001" customHeight="1">
      <c r="A64" s="795"/>
      <c r="C64" s="792" t="s">
        <v>1926</v>
      </c>
      <c r="E64" s="797"/>
      <c r="F64" s="797"/>
      <c r="G64" s="800">
        <v>1150066</v>
      </c>
      <c r="H64" s="922"/>
      <c r="I64" s="815">
        <v>0</v>
      </c>
      <c r="J64" s="920"/>
      <c r="K64" s="800">
        <v>1150066</v>
      </c>
      <c r="L64" s="923"/>
      <c r="M64" s="800">
        <v>0</v>
      </c>
    </row>
    <row r="65" spans="1:13" s="792" customFormat="1" ht="20.100000000000001" customHeight="1">
      <c r="A65" s="795" t="s">
        <v>197</v>
      </c>
      <c r="E65" s="803"/>
      <c r="G65" s="919">
        <f>SUM(G60:G64)</f>
        <v>105712445</v>
      </c>
      <c r="H65" s="800"/>
      <c r="I65" s="919">
        <f>SUM(I60:I64)</f>
        <v>958109384</v>
      </c>
      <c r="J65" s="800"/>
      <c r="K65" s="919">
        <f>SUM(K60:K64)</f>
        <v>105712445</v>
      </c>
      <c r="L65" s="800"/>
      <c r="M65" s="919">
        <f>SUM(M60:M64)</f>
        <v>958109384</v>
      </c>
    </row>
    <row r="66" spans="1:13" s="792" customFormat="1" ht="20.100000000000001" customHeight="1">
      <c r="A66" s="795" t="s">
        <v>1785</v>
      </c>
      <c r="E66" s="803"/>
      <c r="G66" s="921">
        <f>SUM(G58,G65)</f>
        <v>2809447204</v>
      </c>
      <c r="H66" s="799"/>
      <c r="I66" s="921">
        <v>4195059011</v>
      </c>
      <c r="J66" s="799"/>
      <c r="K66" s="921">
        <f>SUM(K58,K65)</f>
        <v>2576850121</v>
      </c>
      <c r="L66" s="799"/>
      <c r="M66" s="921">
        <v>4037549717</v>
      </c>
    </row>
    <row r="67" spans="1:13" s="792" customFormat="1" ht="20.100000000000001" customHeight="1">
      <c r="A67" s="795"/>
      <c r="E67" s="803"/>
      <c r="G67" s="807"/>
      <c r="I67" s="807"/>
      <c r="J67" s="801"/>
      <c r="K67" s="807"/>
      <c r="L67" s="801"/>
      <c r="M67" s="807"/>
    </row>
    <row r="68" spans="1:13" s="792" customFormat="1" ht="20.100000000000001" customHeight="1">
      <c r="A68" s="795"/>
      <c r="E68" s="803"/>
      <c r="G68" s="807"/>
      <c r="I68" s="807"/>
      <c r="J68" s="801"/>
      <c r="K68" s="807"/>
      <c r="L68" s="801"/>
      <c r="M68" s="807"/>
    </row>
    <row r="69" spans="1:13" s="792" customFormat="1" ht="20.100000000000001" customHeight="1">
      <c r="A69" s="795"/>
      <c r="E69" s="803"/>
      <c r="G69" s="807"/>
      <c r="I69" s="807"/>
      <c r="J69" s="801"/>
      <c r="K69" s="807"/>
      <c r="L69" s="801"/>
      <c r="M69" s="807"/>
    </row>
    <row r="70" spans="1:13" s="789" customFormat="1" ht="23.1" customHeight="1">
      <c r="A70" s="1021" t="s">
        <v>1820</v>
      </c>
      <c r="B70" s="1022"/>
      <c r="C70" s="1022"/>
      <c r="D70" s="1022"/>
      <c r="E70" s="1022"/>
      <c r="F70" s="1022"/>
      <c r="G70" s="1022"/>
      <c r="H70" s="1022"/>
      <c r="I70" s="1022"/>
      <c r="J70" s="1022"/>
      <c r="K70" s="1022"/>
      <c r="L70" s="1022"/>
      <c r="M70" s="1022"/>
    </row>
    <row r="71" spans="1:13" ht="23.1" customHeight="1">
      <c r="A71" s="1023" t="s">
        <v>1846</v>
      </c>
      <c r="B71" s="1023"/>
      <c r="C71" s="1023"/>
      <c r="D71" s="1023"/>
      <c r="E71" s="1023"/>
      <c r="F71" s="1023"/>
      <c r="G71" s="1023"/>
      <c r="H71" s="1023"/>
      <c r="I71" s="1023"/>
      <c r="J71" s="1023"/>
      <c r="K71" s="1023"/>
      <c r="L71" s="1023"/>
      <c r="M71" s="1023"/>
    </row>
    <row r="72" spans="1:13" ht="23.1" customHeight="1">
      <c r="A72" s="1023" t="s">
        <v>1815</v>
      </c>
      <c r="B72" s="1023"/>
      <c r="C72" s="1023"/>
      <c r="D72" s="1023"/>
      <c r="E72" s="1023"/>
      <c r="F72" s="1023"/>
      <c r="G72" s="1023"/>
      <c r="H72" s="1023"/>
      <c r="I72" s="1023"/>
      <c r="J72" s="1023"/>
      <c r="K72" s="1023"/>
      <c r="L72" s="1023"/>
      <c r="M72" s="1023"/>
    </row>
    <row r="73" spans="1:13" ht="23.1" customHeight="1">
      <c r="A73" s="1023" t="s">
        <v>1901</v>
      </c>
      <c r="B73" s="1023"/>
      <c r="C73" s="1023"/>
      <c r="D73" s="1023"/>
      <c r="E73" s="1023"/>
      <c r="F73" s="1023"/>
      <c r="G73" s="1023"/>
      <c r="H73" s="1023"/>
      <c r="I73" s="1023"/>
      <c r="J73" s="1023"/>
      <c r="K73" s="1023"/>
      <c r="L73" s="1023"/>
      <c r="M73" s="1023"/>
    </row>
    <row r="74" spans="1:13" ht="23.1" customHeight="1">
      <c r="A74" s="790"/>
      <c r="B74" s="790"/>
      <c r="C74" s="790"/>
      <c r="D74" s="790"/>
      <c r="E74" s="790"/>
      <c r="F74" s="790"/>
      <c r="G74" s="790"/>
      <c r="H74" s="790"/>
      <c r="I74" s="790"/>
      <c r="J74" s="790"/>
      <c r="K74" s="790"/>
      <c r="L74" s="790"/>
      <c r="M74" s="790"/>
    </row>
    <row r="75" spans="1:13" s="792" customFormat="1" ht="21.75" customHeight="1">
      <c r="A75" s="1027" t="s">
        <v>1816</v>
      </c>
      <c r="B75" s="1027"/>
      <c r="C75" s="1027"/>
      <c r="D75" s="1027"/>
      <c r="E75" s="1027"/>
      <c r="F75" s="1027"/>
      <c r="G75" s="1027"/>
      <c r="H75" s="1027"/>
      <c r="I75" s="1027"/>
      <c r="J75" s="1027"/>
      <c r="K75" s="1027"/>
      <c r="L75" s="1027"/>
      <c r="M75" s="1027"/>
    </row>
    <row r="76" spans="1:13" s="792" customFormat="1" ht="20.100000000000001" customHeight="1">
      <c r="G76" s="1024" t="s">
        <v>1911</v>
      </c>
      <c r="H76" s="1024"/>
      <c r="I76" s="1024"/>
      <c r="J76" s="1024"/>
      <c r="K76" s="1024"/>
      <c r="L76" s="1024"/>
      <c r="M76" s="1024"/>
    </row>
    <row r="77" spans="1:13" s="792" customFormat="1" ht="20.100000000000001" customHeight="1">
      <c r="D77" s="793"/>
      <c r="E77" s="793"/>
      <c r="G77" s="1025" t="s">
        <v>1786</v>
      </c>
      <c r="H77" s="1025"/>
      <c r="I77" s="1025"/>
      <c r="J77" s="794"/>
      <c r="K77" s="1025" t="s">
        <v>1787</v>
      </c>
      <c r="L77" s="1025"/>
      <c r="M77" s="1025"/>
    </row>
    <row r="78" spans="1:13" s="792" customFormat="1" ht="20.100000000000001" customHeight="1">
      <c r="D78" s="793"/>
      <c r="E78" s="793"/>
      <c r="G78" s="1026" t="s">
        <v>1788</v>
      </c>
      <c r="H78" s="1026"/>
      <c r="I78" s="1026"/>
      <c r="J78" s="794"/>
      <c r="K78" s="1026" t="s">
        <v>1788</v>
      </c>
      <c r="L78" s="1026"/>
      <c r="M78" s="1026"/>
    </row>
    <row r="79" spans="1:13" s="792" customFormat="1" ht="20.100000000000001" customHeight="1">
      <c r="D79" s="793"/>
      <c r="E79" s="793"/>
      <c r="G79" s="776" t="s">
        <v>1813</v>
      </c>
      <c r="H79" s="776"/>
      <c r="I79" s="776" t="s">
        <v>1813</v>
      </c>
      <c r="J79" s="794"/>
      <c r="K79" s="776" t="s">
        <v>1813</v>
      </c>
      <c r="L79" s="776"/>
      <c r="M79" s="776" t="s">
        <v>1813</v>
      </c>
    </row>
    <row r="80" spans="1:13" s="792" customFormat="1" ht="20.100000000000001" customHeight="1">
      <c r="E80" s="857" t="s">
        <v>184</v>
      </c>
      <c r="G80" s="778" t="s">
        <v>1899</v>
      </c>
      <c r="H80" s="777"/>
      <c r="I80" s="778" t="s">
        <v>1814</v>
      </c>
      <c r="J80" s="794"/>
      <c r="K80" s="778" t="s">
        <v>1899</v>
      </c>
      <c r="L80" s="777"/>
      <c r="M80" s="778" t="s">
        <v>1814</v>
      </c>
    </row>
    <row r="81" spans="1:13" s="817" customFormat="1" ht="20.100000000000001" customHeight="1">
      <c r="A81" s="780" t="s">
        <v>199</v>
      </c>
      <c r="B81" s="779"/>
      <c r="C81" s="779"/>
      <c r="D81" s="779"/>
      <c r="E81" s="925"/>
      <c r="F81" s="779"/>
      <c r="G81" s="779"/>
      <c r="H81" s="779"/>
      <c r="I81" s="779"/>
      <c r="J81" s="783"/>
      <c r="K81" s="783"/>
      <c r="L81" s="783"/>
      <c r="M81" s="783"/>
    </row>
    <row r="82" spans="1:13" s="817" customFormat="1" ht="20.100000000000001" customHeight="1">
      <c r="A82" s="779"/>
      <c r="B82" s="779" t="s">
        <v>1833</v>
      </c>
      <c r="D82" s="779"/>
      <c r="E82" s="803">
        <v>20</v>
      </c>
      <c r="F82" s="779"/>
      <c r="G82" s="779"/>
      <c r="H82" s="779"/>
      <c r="I82" s="779"/>
      <c r="J82" s="783"/>
      <c r="K82" s="783"/>
      <c r="L82" s="783"/>
      <c r="M82" s="783"/>
    </row>
    <row r="83" spans="1:13" s="817" customFormat="1" ht="20.100000000000001" customHeight="1">
      <c r="A83" s="779"/>
      <c r="B83" s="779" t="s">
        <v>1824</v>
      </c>
      <c r="D83" s="779"/>
      <c r="E83" s="784"/>
      <c r="F83" s="779"/>
      <c r="G83" s="779"/>
      <c r="H83" s="779"/>
      <c r="I83" s="779"/>
      <c r="J83" s="783"/>
      <c r="K83" s="783"/>
      <c r="L83" s="783"/>
      <c r="M83" s="783"/>
    </row>
    <row r="84" spans="1:13" s="817" customFormat="1" ht="20.100000000000001" customHeight="1" thickBot="1">
      <c r="A84" s="779"/>
      <c r="B84" s="779"/>
      <c r="C84" s="779" t="s">
        <v>1871</v>
      </c>
      <c r="D84" s="779"/>
      <c r="E84" s="784"/>
      <c r="F84" s="779"/>
      <c r="G84" s="787">
        <v>1381460996</v>
      </c>
      <c r="H84" s="786"/>
      <c r="I84" s="872"/>
      <c r="J84" s="786"/>
      <c r="K84" s="787">
        <v>1381460996</v>
      </c>
      <c r="L84" s="783"/>
      <c r="M84" s="783"/>
    </row>
    <row r="85" spans="1:13" s="817" customFormat="1" ht="20.100000000000001" customHeight="1" thickTop="1" thickBot="1">
      <c r="A85" s="779"/>
      <c r="B85" s="779" t="s">
        <v>1801</v>
      </c>
      <c r="C85" s="779" t="s">
        <v>1825</v>
      </c>
      <c r="D85" s="779"/>
      <c r="E85" s="784"/>
      <c r="F85" s="809"/>
      <c r="G85" s="932"/>
      <c r="H85" s="809"/>
      <c r="I85" s="787">
        <v>1289364969</v>
      </c>
      <c r="J85" s="786"/>
      <c r="K85" s="932"/>
      <c r="L85" s="786"/>
      <c r="M85" s="787">
        <v>1289364969</v>
      </c>
    </row>
    <row r="86" spans="1:13" s="817" customFormat="1" ht="20.100000000000001" customHeight="1" thickTop="1">
      <c r="A86" s="779"/>
      <c r="B86" s="779" t="s">
        <v>1826</v>
      </c>
      <c r="D86" s="779"/>
      <c r="E86" s="784"/>
      <c r="F86" s="809"/>
      <c r="G86" s="857"/>
      <c r="H86" s="809"/>
      <c r="I86" s="809"/>
      <c r="J86" s="809"/>
      <c r="K86" s="932"/>
      <c r="L86" s="809"/>
      <c r="M86" s="809"/>
    </row>
    <row r="87" spans="1:13" s="817" customFormat="1" ht="20.100000000000001" customHeight="1">
      <c r="A87" s="779"/>
      <c r="B87" s="779"/>
      <c r="C87" s="779" t="s">
        <v>1928</v>
      </c>
      <c r="D87" s="779"/>
      <c r="E87" s="784"/>
      <c r="F87" s="809"/>
      <c r="G87" s="809">
        <v>1044859438</v>
      </c>
      <c r="H87" s="809"/>
      <c r="I87" s="809"/>
      <c r="J87" s="809"/>
      <c r="K87" s="809">
        <v>1044859438</v>
      </c>
      <c r="L87" s="809"/>
      <c r="M87" s="809"/>
    </row>
    <row r="88" spans="1:13" s="817" customFormat="1" ht="20.100000000000001" customHeight="1">
      <c r="A88" s="779"/>
      <c r="B88" s="785"/>
      <c r="C88" s="779" t="s">
        <v>1872</v>
      </c>
      <c r="E88" s="784"/>
      <c r="F88" s="809"/>
      <c r="G88" s="809"/>
      <c r="H88" s="809"/>
      <c r="I88" s="809">
        <v>975203604</v>
      </c>
      <c r="J88" s="809"/>
      <c r="K88" s="809"/>
      <c r="L88" s="809"/>
      <c r="M88" s="809">
        <v>975203604</v>
      </c>
    </row>
    <row r="89" spans="1:13" s="817" customFormat="1" ht="20.100000000000001" customHeight="1">
      <c r="A89" s="779"/>
      <c r="B89" s="779" t="s">
        <v>1827</v>
      </c>
      <c r="C89" s="779"/>
      <c r="D89" s="779"/>
      <c r="E89" s="784"/>
      <c r="F89" s="809"/>
      <c r="G89" s="809">
        <v>538406193</v>
      </c>
      <c r="H89" s="809"/>
      <c r="I89" s="809">
        <v>538406193</v>
      </c>
      <c r="J89" s="809"/>
      <c r="K89" s="809">
        <v>538406193</v>
      </c>
      <c r="L89" s="809"/>
      <c r="M89" s="809">
        <v>538406193</v>
      </c>
    </row>
    <row r="90" spans="1:13" s="817" customFormat="1" ht="20.100000000000001" customHeight="1">
      <c r="A90" s="779"/>
      <c r="B90" s="779" t="s">
        <v>200</v>
      </c>
      <c r="C90" s="779"/>
      <c r="D90" s="779"/>
      <c r="E90" s="784"/>
      <c r="F90" s="809"/>
      <c r="G90" s="809"/>
      <c r="H90" s="809"/>
      <c r="I90" s="809"/>
      <c r="J90" s="809"/>
      <c r="K90" s="809"/>
      <c r="L90" s="809"/>
      <c r="M90" s="809"/>
    </row>
    <row r="91" spans="1:13" s="817" customFormat="1" ht="20.100000000000001" customHeight="1">
      <c r="A91" s="779"/>
      <c r="B91" s="779" t="s">
        <v>1802</v>
      </c>
      <c r="C91" s="818" t="s">
        <v>1860</v>
      </c>
      <c r="D91" s="779"/>
      <c r="E91" s="784"/>
      <c r="F91" s="809"/>
      <c r="G91" s="809">
        <v>69440062</v>
      </c>
      <c r="H91" s="809"/>
      <c r="I91" s="809">
        <v>46609000</v>
      </c>
      <c r="J91" s="809"/>
      <c r="K91" s="809">
        <v>69440062</v>
      </c>
      <c r="L91" s="809"/>
      <c r="M91" s="809">
        <v>46609000</v>
      </c>
    </row>
    <row r="92" spans="1:13" s="817" customFormat="1" ht="20.100000000000001" customHeight="1">
      <c r="A92" s="779"/>
      <c r="B92" s="779" t="s">
        <v>1802</v>
      </c>
      <c r="C92" s="818" t="s">
        <v>1804</v>
      </c>
      <c r="D92" s="779"/>
      <c r="E92" s="784"/>
      <c r="F92" s="809"/>
      <c r="G92" s="809">
        <v>657312933</v>
      </c>
      <c r="H92" s="809"/>
      <c r="I92" s="809">
        <v>307262561</v>
      </c>
      <c r="J92" s="809"/>
      <c r="K92" s="809">
        <v>669819582</v>
      </c>
      <c r="L92" s="809"/>
      <c r="M92" s="819">
        <v>314171077</v>
      </c>
    </row>
    <row r="93" spans="1:13" s="817" customFormat="1" ht="20.100000000000001" customHeight="1">
      <c r="A93" s="780" t="s">
        <v>1808</v>
      </c>
      <c r="B93" s="779"/>
      <c r="C93" s="779"/>
      <c r="D93" s="779"/>
      <c r="E93" s="784"/>
      <c r="F93" s="809"/>
      <c r="G93" s="782">
        <v>2310018626</v>
      </c>
      <c r="H93" s="809"/>
      <c r="I93" s="782">
        <v>1867481358</v>
      </c>
      <c r="J93" s="809"/>
      <c r="K93" s="782">
        <v>2322525275</v>
      </c>
      <c r="L93" s="809"/>
      <c r="M93" s="782">
        <v>1874389874</v>
      </c>
    </row>
    <row r="94" spans="1:13" s="817" customFormat="1" ht="20.100000000000001" customHeight="1" thickBot="1">
      <c r="A94" s="780" t="s">
        <v>201</v>
      </c>
      <c r="B94" s="779"/>
      <c r="C94" s="779"/>
      <c r="D94" s="779"/>
      <c r="E94" s="784"/>
      <c r="F94" s="809"/>
      <c r="G94" s="820">
        <v>5119465830</v>
      </c>
      <c r="H94" s="809"/>
      <c r="I94" s="820">
        <v>6062540369</v>
      </c>
      <c r="J94" s="809"/>
      <c r="K94" s="820">
        <v>4899375396</v>
      </c>
      <c r="L94" s="809"/>
      <c r="M94" s="820">
        <v>5911939591</v>
      </c>
    </row>
    <row r="95" spans="1:13" s="817" customFormat="1" ht="20.100000000000001" customHeight="1" thickTop="1">
      <c r="A95" s="780"/>
      <c r="B95" s="779"/>
      <c r="C95" s="779"/>
      <c r="D95" s="779"/>
      <c r="E95" s="784"/>
      <c r="F95" s="809"/>
      <c r="G95" s="803"/>
      <c r="H95" s="809"/>
      <c r="I95" s="788"/>
      <c r="J95" s="809"/>
      <c r="K95" s="801"/>
      <c r="L95" s="809"/>
      <c r="M95" s="788"/>
    </row>
  </sheetData>
  <mergeCells count="30">
    <mergeCell ref="G78:I78"/>
    <mergeCell ref="K78:M78"/>
    <mergeCell ref="A70:M70"/>
    <mergeCell ref="A71:M71"/>
    <mergeCell ref="A72:M72"/>
    <mergeCell ref="A73:M73"/>
    <mergeCell ref="A75:M75"/>
    <mergeCell ref="G76:M76"/>
    <mergeCell ref="A38:M38"/>
    <mergeCell ref="A39:M39"/>
    <mergeCell ref="G42:M42"/>
    <mergeCell ref="G77:I77"/>
    <mergeCell ref="K77:M77"/>
    <mergeCell ref="G43:I43"/>
    <mergeCell ref="K43:M43"/>
    <mergeCell ref="G44:I44"/>
    <mergeCell ref="K44:M44"/>
    <mergeCell ref="A41:M41"/>
    <mergeCell ref="A1:M1"/>
    <mergeCell ref="A36:M36"/>
    <mergeCell ref="A37:M37"/>
    <mergeCell ref="G7:M7"/>
    <mergeCell ref="K8:M8"/>
    <mergeCell ref="K9:M9"/>
    <mergeCell ref="G8:I8"/>
    <mergeCell ref="A2:M2"/>
    <mergeCell ref="A3:M3"/>
    <mergeCell ref="A4:M4"/>
    <mergeCell ref="A6:M6"/>
    <mergeCell ref="G9:I9"/>
  </mergeCells>
  <phoneticPr fontId="3" type="noConversion"/>
  <printOptions horizontalCentered="1"/>
  <pageMargins left="1.1023622047244095" right="0.39370078740157483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zoomScaleNormal="100" zoomScaleSheetLayoutView="100" workbookViewId="0">
      <selection sqref="A1:M1"/>
    </sheetView>
  </sheetViews>
  <sheetFormatPr defaultRowHeight="21.75" customHeight="1"/>
  <cols>
    <col min="1" max="3" width="2" style="774" customWidth="1"/>
    <col min="4" max="4" width="28.28515625" style="774" customWidth="1"/>
    <col min="5" max="5" width="5.5703125" style="774" customWidth="1"/>
    <col min="6" max="6" width="0.7109375" style="774" customWidth="1"/>
    <col min="7" max="7" width="11.7109375" style="828" customWidth="1"/>
    <col min="8" max="8" width="0.5703125" style="774" customWidth="1"/>
    <col min="9" max="9" width="11.7109375" style="828" customWidth="1"/>
    <col min="10" max="10" width="0.5703125" style="774" customWidth="1"/>
    <col min="11" max="11" width="11.7109375" style="828" customWidth="1"/>
    <col min="12" max="12" width="0.5703125" style="774" customWidth="1"/>
    <col min="13" max="13" width="11.7109375" style="828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1021" t="s">
        <v>1873</v>
      </c>
      <c r="B1" s="1022"/>
      <c r="C1" s="1022"/>
      <c r="D1" s="1022"/>
      <c r="E1" s="1022"/>
      <c r="F1" s="1022"/>
      <c r="G1" s="1022"/>
      <c r="H1" s="1022"/>
      <c r="I1" s="1022"/>
      <c r="J1" s="1022"/>
      <c r="K1" s="1022"/>
      <c r="L1" s="1022"/>
      <c r="M1" s="1022"/>
    </row>
    <row r="2" spans="1:13" ht="21.75" customHeight="1">
      <c r="A2" s="1023" t="s">
        <v>1846</v>
      </c>
      <c r="B2" s="1023"/>
      <c r="C2" s="1023"/>
      <c r="D2" s="1023"/>
      <c r="E2" s="1023"/>
      <c r="F2" s="1023"/>
      <c r="G2" s="1023"/>
      <c r="H2" s="1023"/>
      <c r="I2" s="1023"/>
      <c r="J2" s="1023"/>
      <c r="K2" s="1023"/>
      <c r="L2" s="1023"/>
      <c r="M2" s="1023"/>
    </row>
    <row r="3" spans="1:13" ht="21.75" customHeight="1">
      <c r="A3" s="1030" t="s">
        <v>154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</row>
    <row r="4" spans="1:13" ht="21.75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</row>
    <row r="5" spans="1:13" s="779" customFormat="1" ht="18" customHeight="1">
      <c r="G5" s="826"/>
      <c r="I5" s="866"/>
      <c r="J5" s="786"/>
      <c r="K5" s="866"/>
      <c r="L5" s="786"/>
      <c r="M5" s="866"/>
    </row>
    <row r="6" spans="1:13" s="779" customFormat="1" ht="18" customHeight="1">
      <c r="G6" s="1029" t="s">
        <v>1911</v>
      </c>
      <c r="H6" s="1029"/>
      <c r="I6" s="1029"/>
      <c r="J6" s="1029"/>
      <c r="K6" s="1029"/>
      <c r="L6" s="1029"/>
      <c r="M6" s="1029"/>
    </row>
    <row r="7" spans="1:13" s="779" customFormat="1" ht="18" customHeight="1">
      <c r="G7" s="1028" t="s">
        <v>1786</v>
      </c>
      <c r="H7" s="1028"/>
      <c r="I7" s="1028"/>
      <c r="J7" s="847"/>
      <c r="K7" s="1028" t="s">
        <v>1787</v>
      </c>
      <c r="L7" s="1028"/>
      <c r="M7" s="1028"/>
    </row>
    <row r="8" spans="1:13" s="779" customFormat="1" ht="18" customHeight="1">
      <c r="G8" s="1029" t="s">
        <v>1788</v>
      </c>
      <c r="H8" s="1029"/>
      <c r="I8" s="1029"/>
      <c r="J8" s="786"/>
      <c r="K8" s="1029" t="s">
        <v>1788</v>
      </c>
      <c r="L8" s="1029"/>
      <c r="M8" s="1029"/>
    </row>
    <row r="9" spans="1:13" s="779" customFormat="1" ht="18" customHeight="1">
      <c r="E9" s="925" t="s">
        <v>184</v>
      </c>
      <c r="F9" s="871"/>
      <c r="G9" s="976" t="s">
        <v>1817</v>
      </c>
      <c r="H9" s="871"/>
      <c r="I9" s="829" t="s">
        <v>1812</v>
      </c>
      <c r="J9" s="871"/>
      <c r="K9" s="848" t="s">
        <v>1817</v>
      </c>
      <c r="L9" s="871"/>
      <c r="M9" s="830" t="s">
        <v>1812</v>
      </c>
    </row>
    <row r="10" spans="1:13" s="779" customFormat="1" ht="18" customHeight="1">
      <c r="A10" s="779" t="s">
        <v>1797</v>
      </c>
      <c r="E10" s="781"/>
      <c r="F10" s="784"/>
      <c r="G10" s="831">
        <v>2680990447</v>
      </c>
      <c r="H10" s="832"/>
      <c r="I10" s="831">
        <v>1314406645</v>
      </c>
      <c r="J10" s="873"/>
      <c r="K10" s="831">
        <v>2680990447</v>
      </c>
      <c r="L10" s="929"/>
      <c r="M10" s="831">
        <v>1314406645</v>
      </c>
    </row>
    <row r="11" spans="1:13" s="779" customFormat="1" ht="18" customHeight="1">
      <c r="A11" s="779" t="s">
        <v>1861</v>
      </c>
      <c r="E11" s="781"/>
      <c r="F11" s="784"/>
      <c r="G11" s="845">
        <v>-1765113527</v>
      </c>
      <c r="H11" s="834"/>
      <c r="I11" s="845">
        <v>-871000869</v>
      </c>
      <c r="J11" s="822"/>
      <c r="K11" s="845">
        <v>-1765113527</v>
      </c>
      <c r="L11" s="822"/>
      <c r="M11" s="845">
        <v>-871000869</v>
      </c>
    </row>
    <row r="12" spans="1:13" s="779" customFormat="1" ht="18" customHeight="1">
      <c r="A12" s="779" t="s">
        <v>1869</v>
      </c>
      <c r="E12" s="781"/>
      <c r="F12" s="784"/>
      <c r="G12" s="835">
        <v>915876920</v>
      </c>
      <c r="H12" s="836"/>
      <c r="I12" s="835">
        <v>443405776</v>
      </c>
      <c r="J12" s="822"/>
      <c r="K12" s="835">
        <v>915876920</v>
      </c>
      <c r="L12" s="822"/>
      <c r="M12" s="835">
        <v>443405776</v>
      </c>
    </row>
    <row r="13" spans="1:13" s="779" customFormat="1" ht="18" customHeight="1">
      <c r="A13" s="779" t="s">
        <v>1823</v>
      </c>
      <c r="E13" s="781"/>
      <c r="F13" s="784"/>
      <c r="G13" s="833">
        <v>27658569</v>
      </c>
      <c r="H13" s="832"/>
      <c r="I13" s="833">
        <v>12718985</v>
      </c>
      <c r="J13" s="845"/>
      <c r="K13" s="833">
        <v>41944913</v>
      </c>
      <c r="L13" s="822"/>
      <c r="M13" s="833">
        <v>27308614</v>
      </c>
    </row>
    <row r="14" spans="1:13" s="779" customFormat="1" ht="18" customHeight="1">
      <c r="A14" s="779" t="s">
        <v>1798</v>
      </c>
      <c r="E14" s="781"/>
      <c r="F14" s="784"/>
      <c r="G14" s="845">
        <v>-277415093</v>
      </c>
      <c r="H14" s="837"/>
      <c r="I14" s="845">
        <v>-200406827</v>
      </c>
      <c r="J14" s="821"/>
      <c r="K14" s="845">
        <v>-271240441</v>
      </c>
      <c r="L14" s="822"/>
      <c r="M14" s="845">
        <v>-194545211</v>
      </c>
    </row>
    <row r="15" spans="1:13" s="779" customFormat="1" ht="18" customHeight="1">
      <c r="A15" s="779" t="s">
        <v>155</v>
      </c>
      <c r="E15" s="781"/>
      <c r="F15" s="784"/>
      <c r="G15" s="845">
        <v>-88774429</v>
      </c>
      <c r="H15" s="838"/>
      <c r="I15" s="845">
        <v>-51788380</v>
      </c>
      <c r="J15" s="822"/>
      <c r="K15" s="845">
        <v>-88571994</v>
      </c>
      <c r="L15" s="822"/>
      <c r="M15" s="845">
        <v>-50954703</v>
      </c>
    </row>
    <row r="16" spans="1:13" s="779" customFormat="1" ht="18" customHeight="1">
      <c r="A16" s="779" t="s">
        <v>1799</v>
      </c>
      <c r="F16" s="784"/>
      <c r="G16" s="846">
        <v>-13402693</v>
      </c>
      <c r="H16" s="839"/>
      <c r="I16" s="846">
        <v>-39094427</v>
      </c>
      <c r="J16" s="822"/>
      <c r="K16" s="846">
        <v>-27073193</v>
      </c>
      <c r="L16" s="822"/>
      <c r="M16" s="846">
        <v>-53899984</v>
      </c>
    </row>
    <row r="17" spans="1:15" s="779" customFormat="1" ht="18" customHeight="1">
      <c r="A17" s="779" t="s">
        <v>1834</v>
      </c>
      <c r="E17" s="781"/>
      <c r="F17" s="784"/>
      <c r="G17" s="840">
        <v>563943274</v>
      </c>
      <c r="H17" s="836"/>
      <c r="I17" s="840">
        <v>164835127</v>
      </c>
      <c r="J17" s="822"/>
      <c r="K17" s="840">
        <v>570936205</v>
      </c>
      <c r="L17" s="822"/>
      <c r="M17" s="840">
        <v>171314492</v>
      </c>
    </row>
    <row r="18" spans="1:15" s="779" customFormat="1" ht="18" customHeight="1">
      <c r="A18" s="823" t="s">
        <v>1866</v>
      </c>
      <c r="E18" s="781">
        <v>29</v>
      </c>
      <c r="F18" s="784"/>
      <c r="G18" s="846">
        <v>-112920440</v>
      </c>
      <c r="H18" s="841"/>
      <c r="I18" s="846">
        <v>-31920130</v>
      </c>
      <c r="J18" s="822"/>
      <c r="K18" s="846">
        <v>-114314968.19</v>
      </c>
      <c r="L18" s="822"/>
      <c r="M18" s="846">
        <v>-31920130</v>
      </c>
    </row>
    <row r="19" spans="1:15" s="779" customFormat="1" ht="18" customHeight="1">
      <c r="A19" s="779" t="s">
        <v>1905</v>
      </c>
      <c r="E19" s="781"/>
      <c r="F19" s="784"/>
      <c r="G19" s="842">
        <v>451022834</v>
      </c>
      <c r="H19" s="836"/>
      <c r="I19" s="842">
        <v>132914997</v>
      </c>
      <c r="J19" s="822"/>
      <c r="K19" s="842">
        <v>456621237</v>
      </c>
      <c r="L19" s="845"/>
      <c r="M19" s="842">
        <v>139394362</v>
      </c>
    </row>
    <row r="20" spans="1:15" s="779" customFormat="1" ht="18" customHeight="1">
      <c r="A20" s="867" t="s">
        <v>1800</v>
      </c>
      <c r="E20" s="781"/>
      <c r="F20" s="784"/>
      <c r="G20" s="843"/>
      <c r="H20" s="836"/>
      <c r="I20" s="843"/>
      <c r="J20" s="822"/>
      <c r="K20" s="843"/>
      <c r="L20" s="845"/>
      <c r="M20" s="843"/>
    </row>
    <row r="21" spans="1:15" s="779" customFormat="1" ht="18" customHeight="1">
      <c r="A21" s="868" t="s">
        <v>1906</v>
      </c>
      <c r="E21" s="781"/>
      <c r="F21" s="784"/>
      <c r="G21" s="842">
        <v>0</v>
      </c>
      <c r="H21" s="824"/>
      <c r="I21" s="842">
        <v>0</v>
      </c>
      <c r="J21" s="874"/>
      <c r="K21" s="842">
        <v>0</v>
      </c>
      <c r="L21" s="874"/>
      <c r="M21" s="842">
        <v>0</v>
      </c>
    </row>
    <row r="22" spans="1:15" s="779" customFormat="1" ht="18" customHeight="1" thickBot="1">
      <c r="A22" s="868" t="s">
        <v>1907</v>
      </c>
      <c r="E22" s="781"/>
      <c r="F22" s="784"/>
      <c r="G22" s="844">
        <v>451022834</v>
      </c>
      <c r="H22" s="836"/>
      <c r="I22" s="844">
        <v>132914997</v>
      </c>
      <c r="J22" s="874"/>
      <c r="K22" s="844">
        <v>456621237</v>
      </c>
      <c r="L22" s="874"/>
      <c r="M22" s="844">
        <v>139394362</v>
      </c>
    </row>
    <row r="23" spans="1:15" s="779" customFormat="1" ht="18" customHeight="1" thickTop="1">
      <c r="A23" s="779" t="s">
        <v>1830</v>
      </c>
      <c r="E23" s="781">
        <v>26</v>
      </c>
      <c r="F23" s="784"/>
      <c r="G23" s="827"/>
      <c r="H23" s="784"/>
      <c r="I23" s="827"/>
      <c r="J23" s="874"/>
      <c r="K23" s="827"/>
      <c r="L23" s="874"/>
      <c r="M23" s="827"/>
    </row>
    <row r="24" spans="1:15" s="779" customFormat="1" ht="18" customHeight="1" thickBot="1">
      <c r="B24" s="855" t="s">
        <v>1831</v>
      </c>
      <c r="D24" s="855"/>
      <c r="G24" s="978">
        <v>0.432</v>
      </c>
      <c r="H24" s="979"/>
      <c r="I24" s="978">
        <v>0.13500000000000001</v>
      </c>
      <c r="J24" s="980"/>
      <c r="K24" s="978">
        <v>0.437</v>
      </c>
      <c r="L24" s="980"/>
      <c r="M24" s="978">
        <v>0.14199999999999999</v>
      </c>
    </row>
    <row r="25" spans="1:15" s="779" customFormat="1" ht="18" customHeight="1" thickTop="1" thickBot="1">
      <c r="A25" s="855"/>
      <c r="B25" s="855" t="s">
        <v>1832</v>
      </c>
      <c r="D25" s="855"/>
      <c r="E25" s="781"/>
      <c r="G25" s="978">
        <v>0.432</v>
      </c>
      <c r="H25" s="979"/>
      <c r="I25" s="978">
        <v>0.13500000000000001</v>
      </c>
      <c r="J25" s="980"/>
      <c r="K25" s="978">
        <v>0.437</v>
      </c>
      <c r="L25" s="980"/>
      <c r="M25" s="978">
        <v>0.14199999999999999</v>
      </c>
      <c r="O25" s="825"/>
    </row>
    <row r="26" spans="1:15" s="779" customFormat="1" ht="18" customHeight="1" thickTop="1">
      <c r="A26" s="855"/>
      <c r="B26" s="855"/>
      <c r="D26" s="855"/>
      <c r="E26" s="855"/>
      <c r="F26" s="784"/>
      <c r="G26" s="827"/>
      <c r="H26" s="784"/>
      <c r="I26" s="827"/>
      <c r="J26" s="821"/>
      <c r="K26" s="827"/>
      <c r="L26" s="821"/>
      <c r="M26" s="827"/>
    </row>
    <row r="27" spans="1:15" s="779" customFormat="1" ht="18" customHeight="1">
      <c r="E27" s="781"/>
      <c r="G27" s="826"/>
      <c r="I27" s="826"/>
      <c r="J27" s="821"/>
      <c r="K27" s="826"/>
      <c r="L27" s="821"/>
      <c r="M27" s="826"/>
    </row>
    <row r="28" spans="1:15" ht="18" customHeight="1">
      <c r="A28" s="775"/>
    </row>
  </sheetData>
  <mergeCells count="9">
    <mergeCell ref="G7:I7"/>
    <mergeCell ref="K7:M7"/>
    <mergeCell ref="G8:I8"/>
    <mergeCell ref="K8:M8"/>
    <mergeCell ref="A1:M1"/>
    <mergeCell ref="A2:M2"/>
    <mergeCell ref="A3:M3"/>
    <mergeCell ref="A4:M4"/>
    <mergeCell ref="G6:M6"/>
  </mergeCells>
  <printOptions horizontalCentered="1"/>
  <pageMargins left="1.0629921259842521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view="pageBreakPreview" zoomScaleNormal="100" zoomScaleSheetLayoutView="100" workbookViewId="0">
      <selection sqref="A1:M1"/>
    </sheetView>
  </sheetViews>
  <sheetFormatPr defaultRowHeight="21.75" customHeight="1"/>
  <cols>
    <col min="1" max="1" width="9.140625" style="849"/>
    <col min="2" max="2" width="19.42578125" style="849" customWidth="1"/>
    <col min="3" max="3" width="4.85546875" style="849" customWidth="1"/>
    <col min="4" max="4" width="0.85546875" style="849" customWidth="1"/>
    <col min="5" max="5" width="10.5703125" style="849" customWidth="1"/>
    <col min="6" max="6" width="0.5703125" style="849" customWidth="1"/>
    <col min="7" max="7" width="10" style="849" customWidth="1"/>
    <col min="8" max="8" width="0.5703125" style="849" customWidth="1"/>
    <col min="9" max="9" width="10" style="849" customWidth="1"/>
    <col min="10" max="10" width="0.5703125" style="849" customWidth="1"/>
    <col min="11" max="11" width="10" style="849" customWidth="1"/>
    <col min="12" max="12" width="0.7109375" style="849" customWidth="1"/>
    <col min="13" max="13" width="11.7109375" style="849" customWidth="1"/>
    <col min="14" max="16384" width="9.140625" style="849"/>
  </cols>
  <sheetData>
    <row r="1" spans="1:24" s="774" customFormat="1" ht="21.75" customHeight="1">
      <c r="A1" s="1031" t="s">
        <v>1878</v>
      </c>
      <c r="B1" s="1032"/>
      <c r="C1" s="1032"/>
      <c r="D1" s="1032"/>
      <c r="E1" s="1032"/>
      <c r="F1" s="1032"/>
      <c r="G1" s="1032"/>
      <c r="H1" s="1032"/>
      <c r="I1" s="1032"/>
      <c r="J1" s="1032"/>
      <c r="K1" s="1032"/>
      <c r="L1" s="1032"/>
      <c r="M1" s="1032"/>
    </row>
    <row r="2" spans="1:24" s="774" customFormat="1" ht="23.1" customHeight="1">
      <c r="A2" s="1030" t="s">
        <v>1846</v>
      </c>
      <c r="B2" s="1030"/>
      <c r="C2" s="1030"/>
      <c r="D2" s="1030"/>
      <c r="E2" s="1030"/>
      <c r="F2" s="1030"/>
      <c r="G2" s="1030"/>
      <c r="H2" s="1030"/>
      <c r="I2" s="1030"/>
      <c r="J2" s="1030"/>
      <c r="K2" s="1030"/>
      <c r="L2" s="1030"/>
      <c r="M2" s="1030"/>
    </row>
    <row r="3" spans="1:24" s="774" customFormat="1" ht="23.1" customHeight="1">
      <c r="A3" s="1030" t="s">
        <v>205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</row>
    <row r="4" spans="1:24" s="774" customFormat="1" ht="23.1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</row>
    <row r="5" spans="1:24" ht="23.1" customHeight="1">
      <c r="A5" s="933"/>
      <c r="B5" s="933"/>
      <c r="C5" s="933"/>
      <c r="D5" s="933"/>
      <c r="E5" s="933"/>
      <c r="F5" s="933"/>
      <c r="G5" s="933"/>
      <c r="H5" s="933"/>
      <c r="I5" s="933"/>
      <c r="J5" s="933"/>
      <c r="K5" s="933"/>
      <c r="L5" s="933"/>
      <c r="M5" s="933"/>
    </row>
    <row r="6" spans="1:24" ht="18" customHeight="1">
      <c r="E6" s="1033" t="s">
        <v>1911</v>
      </c>
      <c r="F6" s="1033"/>
      <c r="G6" s="1033"/>
      <c r="H6" s="1033"/>
      <c r="I6" s="1033"/>
      <c r="J6" s="1033"/>
      <c r="K6" s="1033"/>
      <c r="L6" s="1033"/>
      <c r="M6" s="1033"/>
    </row>
    <row r="7" spans="1:24" ht="18" customHeight="1">
      <c r="E7" s="1034" t="s">
        <v>1789</v>
      </c>
      <c r="F7" s="1034"/>
      <c r="G7" s="1034"/>
      <c r="H7" s="1034"/>
      <c r="I7" s="1034"/>
      <c r="J7" s="1034"/>
      <c r="K7" s="1034"/>
      <c r="L7" s="1034"/>
      <c r="M7" s="1034"/>
    </row>
    <row r="8" spans="1:24" ht="18" customHeight="1">
      <c r="E8" s="883" t="s">
        <v>206</v>
      </c>
      <c r="F8" s="883"/>
      <c r="G8" s="883" t="s">
        <v>209</v>
      </c>
      <c r="H8" s="883"/>
      <c r="I8" s="1033" t="s">
        <v>207</v>
      </c>
      <c r="J8" s="1033"/>
      <c r="K8" s="1033"/>
      <c r="L8" s="883"/>
      <c r="M8" s="892" t="s">
        <v>213</v>
      </c>
    </row>
    <row r="9" spans="1:24" ht="18" customHeight="1">
      <c r="D9" s="883"/>
      <c r="E9" s="883" t="s">
        <v>208</v>
      </c>
      <c r="F9" s="883"/>
      <c r="G9" s="883" t="s">
        <v>211</v>
      </c>
      <c r="H9" s="883"/>
      <c r="I9" s="883" t="s">
        <v>1805</v>
      </c>
      <c r="K9" s="883" t="s">
        <v>212</v>
      </c>
      <c r="L9" s="883"/>
      <c r="M9" s="892" t="s">
        <v>1790</v>
      </c>
    </row>
    <row r="10" spans="1:24" ht="18" customHeight="1">
      <c r="C10" s="883" t="s">
        <v>184</v>
      </c>
      <c r="D10" s="883"/>
      <c r="E10" s="928" t="s">
        <v>210</v>
      </c>
      <c r="F10" s="883"/>
      <c r="G10" s="893"/>
      <c r="H10" s="883"/>
      <c r="I10" s="894" t="s">
        <v>839</v>
      </c>
      <c r="J10" s="883"/>
      <c r="K10" s="928"/>
      <c r="L10" s="883"/>
      <c r="M10" s="893"/>
    </row>
    <row r="11" spans="1:24" s="884" customFormat="1" ht="18" customHeight="1">
      <c r="A11" s="884" t="s">
        <v>1828</v>
      </c>
      <c r="C11" s="885"/>
      <c r="E11" s="850">
        <v>785399982</v>
      </c>
      <c r="F11" s="850"/>
      <c r="G11" s="850">
        <v>476302298</v>
      </c>
      <c r="H11" s="850"/>
      <c r="I11" s="850">
        <v>39566000</v>
      </c>
      <c r="J11" s="850"/>
      <c r="K11" s="850">
        <v>219097743</v>
      </c>
      <c r="L11" s="850"/>
      <c r="M11" s="850">
        <v>1520366023</v>
      </c>
      <c r="N11" s="875"/>
      <c r="O11" s="886"/>
      <c r="P11" s="875"/>
      <c r="Q11" s="886"/>
      <c r="R11" s="875"/>
      <c r="S11" s="886"/>
      <c r="T11" s="875"/>
      <c r="U11" s="886"/>
      <c r="V11" s="875"/>
      <c r="W11" s="887"/>
      <c r="X11" s="887"/>
    </row>
    <row r="12" spans="1:24" s="884" customFormat="1" ht="18" customHeight="1">
      <c r="A12" s="884" t="s">
        <v>1875</v>
      </c>
      <c r="C12" s="885">
        <v>20</v>
      </c>
      <c r="E12" s="875">
        <v>157079996</v>
      </c>
      <c r="F12" s="876"/>
      <c r="G12" s="875">
        <v>62103895</v>
      </c>
      <c r="H12" s="876"/>
      <c r="I12" s="877">
        <v>0</v>
      </c>
      <c r="J12" s="876"/>
      <c r="K12" s="878">
        <v>0</v>
      </c>
      <c r="L12" s="876"/>
      <c r="M12" s="879">
        <v>219183891</v>
      </c>
      <c r="N12" s="875"/>
      <c r="O12" s="886"/>
      <c r="P12" s="875"/>
      <c r="Q12" s="886"/>
      <c r="R12" s="875"/>
      <c r="S12" s="886"/>
      <c r="T12" s="875"/>
      <c r="U12" s="886"/>
      <c r="V12" s="875"/>
      <c r="W12" s="887"/>
      <c r="X12" s="887"/>
    </row>
    <row r="13" spans="1:24" s="884" customFormat="1" ht="18" customHeight="1">
      <c r="A13" s="884" t="s">
        <v>1874</v>
      </c>
      <c r="C13" s="885">
        <v>22</v>
      </c>
      <c r="E13" s="875">
        <v>32723626</v>
      </c>
      <c r="F13" s="876"/>
      <c r="G13" s="875">
        <v>0</v>
      </c>
      <c r="H13" s="876"/>
      <c r="I13" s="877">
        <v>0</v>
      </c>
      <c r="J13" s="876"/>
      <c r="K13" s="878">
        <v>-32723626</v>
      </c>
      <c r="L13" s="876"/>
      <c r="M13" s="879">
        <v>0</v>
      </c>
      <c r="N13" s="875"/>
      <c r="O13" s="886"/>
      <c r="P13" s="875"/>
      <c r="Q13" s="886"/>
      <c r="R13" s="875"/>
      <c r="S13" s="886"/>
      <c r="T13" s="875"/>
      <c r="U13" s="886"/>
      <c r="V13" s="875"/>
      <c r="W13" s="887"/>
      <c r="X13" s="887"/>
    </row>
    <row r="14" spans="1:24" s="884" customFormat="1" ht="18" customHeight="1">
      <c r="A14" s="884" t="s">
        <v>1880</v>
      </c>
      <c r="C14" s="885">
        <v>22</v>
      </c>
      <c r="E14" s="875">
        <v>0</v>
      </c>
      <c r="F14" s="876"/>
      <c r="G14" s="875">
        <v>0</v>
      </c>
      <c r="H14" s="876"/>
      <c r="I14" s="877">
        <v>0</v>
      </c>
      <c r="J14" s="876"/>
      <c r="K14" s="878">
        <v>-4983553</v>
      </c>
      <c r="L14" s="876"/>
      <c r="M14" s="878">
        <v>-4983553</v>
      </c>
      <c r="N14" s="875"/>
      <c r="O14" s="886"/>
      <c r="P14" s="875"/>
      <c r="Q14" s="886"/>
      <c r="R14" s="875"/>
      <c r="S14" s="886"/>
      <c r="T14" s="875"/>
      <c r="U14" s="886"/>
      <c r="V14" s="875"/>
      <c r="W14" s="887"/>
      <c r="X14" s="887"/>
    </row>
    <row r="15" spans="1:24" s="888" customFormat="1" ht="18" customHeight="1">
      <c r="A15" s="884" t="s">
        <v>1908</v>
      </c>
      <c r="E15" s="889"/>
      <c r="F15" s="889"/>
      <c r="G15" s="889"/>
      <c r="H15" s="889"/>
      <c r="I15" s="889"/>
      <c r="J15" s="889"/>
      <c r="K15" s="889"/>
      <c r="L15" s="881"/>
      <c r="M15" s="850"/>
      <c r="N15" s="881"/>
      <c r="O15" s="881"/>
      <c r="P15" s="879"/>
    </row>
    <row r="16" spans="1:24" s="884" customFormat="1" ht="18" customHeight="1">
      <c r="A16" s="884" t="s">
        <v>1909</v>
      </c>
      <c r="C16" s="885"/>
      <c r="E16" s="850">
        <v>0</v>
      </c>
      <c r="F16" s="850"/>
      <c r="G16" s="850">
        <v>0</v>
      </c>
      <c r="H16" s="850"/>
      <c r="I16" s="850">
        <v>0</v>
      </c>
      <c r="J16" s="850"/>
      <c r="K16" s="879">
        <v>132914997</v>
      </c>
      <c r="L16" s="876"/>
      <c r="M16" s="879">
        <v>132914997</v>
      </c>
      <c r="N16" s="875"/>
      <c r="O16" s="886"/>
      <c r="P16" s="875"/>
      <c r="Q16" s="886"/>
      <c r="R16" s="875"/>
      <c r="S16" s="886"/>
      <c r="T16" s="875"/>
      <c r="U16" s="886"/>
      <c r="V16" s="875"/>
      <c r="W16" s="887"/>
      <c r="X16" s="887"/>
    </row>
    <row r="17" spans="1:24" s="884" customFormat="1" ht="18" customHeight="1">
      <c r="A17" s="884" t="s">
        <v>1829</v>
      </c>
      <c r="C17" s="853"/>
      <c r="E17" s="890">
        <v>0</v>
      </c>
      <c r="F17" s="850"/>
      <c r="G17" s="890">
        <v>0</v>
      </c>
      <c r="H17" s="850"/>
      <c r="I17" s="890">
        <v>0</v>
      </c>
      <c r="J17" s="850"/>
      <c r="K17" s="880">
        <v>0</v>
      </c>
      <c r="L17" s="881"/>
      <c r="M17" s="911">
        <v>0</v>
      </c>
    </row>
    <row r="18" spans="1:24" s="884" customFormat="1" ht="18" customHeight="1">
      <c r="A18" s="884" t="s">
        <v>1907</v>
      </c>
      <c r="E18" s="891">
        <v>0</v>
      </c>
      <c r="F18" s="891"/>
      <c r="G18" s="891">
        <v>0</v>
      </c>
      <c r="H18" s="891"/>
      <c r="I18" s="891">
        <v>0</v>
      </c>
      <c r="J18" s="891"/>
      <c r="K18" s="878">
        <v>132914997</v>
      </c>
      <c r="L18" s="881"/>
      <c r="M18" s="878">
        <v>132914997</v>
      </c>
      <c r="N18" s="875"/>
      <c r="O18" s="886"/>
      <c r="P18" s="875"/>
      <c r="Q18" s="886"/>
      <c r="R18" s="875"/>
      <c r="S18" s="886"/>
      <c r="T18" s="875"/>
      <c r="U18" s="886"/>
      <c r="V18" s="875"/>
      <c r="W18" s="887"/>
      <c r="X18" s="887"/>
    </row>
    <row r="19" spans="1:24" s="884" customFormat="1" ht="18" customHeight="1">
      <c r="A19" s="884" t="s">
        <v>1904</v>
      </c>
      <c r="C19" s="853"/>
      <c r="E19" s="890">
        <v>0</v>
      </c>
      <c r="F19" s="850"/>
      <c r="G19" s="890">
        <v>0</v>
      </c>
      <c r="H19" s="850"/>
      <c r="I19" s="890">
        <v>7043000</v>
      </c>
      <c r="J19" s="850"/>
      <c r="K19" s="977">
        <v>-7043000</v>
      </c>
      <c r="L19" s="881"/>
      <c r="M19" s="911">
        <v>0</v>
      </c>
    </row>
    <row r="20" spans="1:24" s="884" customFormat="1" ht="18" customHeight="1">
      <c r="A20" s="884" t="s">
        <v>1903</v>
      </c>
      <c r="C20" s="892"/>
      <c r="E20" s="850">
        <v>975203604</v>
      </c>
      <c r="F20" s="850"/>
      <c r="G20" s="850">
        <v>538406193</v>
      </c>
      <c r="H20" s="850"/>
      <c r="I20" s="850">
        <v>46609000</v>
      </c>
      <c r="J20" s="850"/>
      <c r="K20" s="850">
        <v>307262561</v>
      </c>
      <c r="L20" s="850"/>
      <c r="M20" s="850">
        <v>1867481358</v>
      </c>
      <c r="N20" s="875"/>
      <c r="O20" s="886"/>
      <c r="P20" s="875"/>
      <c r="Q20" s="886"/>
      <c r="R20" s="875"/>
      <c r="S20" s="886"/>
      <c r="T20" s="875"/>
      <c r="U20" s="886"/>
      <c r="V20" s="875"/>
      <c r="W20" s="887"/>
      <c r="X20" s="887"/>
    </row>
    <row r="21" spans="1:24" s="884" customFormat="1" ht="18" customHeight="1">
      <c r="A21" s="884" t="s">
        <v>1874</v>
      </c>
      <c r="C21" s="885">
        <v>22</v>
      </c>
      <c r="E21" s="875">
        <v>69655834</v>
      </c>
      <c r="F21" s="889"/>
      <c r="G21" s="875">
        <v>0</v>
      </c>
      <c r="H21" s="889"/>
      <c r="I21" s="875">
        <v>0</v>
      </c>
      <c r="J21" s="897"/>
      <c r="K21" s="878">
        <v>-69655834</v>
      </c>
      <c r="L21" s="881"/>
      <c r="M21" s="879">
        <v>0</v>
      </c>
      <c r="N21" s="875"/>
      <c r="O21" s="886"/>
      <c r="P21" s="875"/>
      <c r="Q21" s="886"/>
      <c r="R21" s="875"/>
      <c r="S21" s="886"/>
      <c r="T21" s="875"/>
      <c r="U21" s="886"/>
      <c r="V21" s="875"/>
      <c r="W21" s="887"/>
      <c r="X21" s="887"/>
    </row>
    <row r="22" spans="1:24" s="884" customFormat="1" ht="18" customHeight="1">
      <c r="A22" s="884" t="s">
        <v>1880</v>
      </c>
      <c r="C22" s="885">
        <v>22</v>
      </c>
      <c r="E22" s="875">
        <v>0</v>
      </c>
      <c r="F22" s="889"/>
      <c r="G22" s="875">
        <v>0</v>
      </c>
      <c r="H22" s="889"/>
      <c r="I22" s="875">
        <v>0</v>
      </c>
      <c r="J22" s="897"/>
      <c r="K22" s="878">
        <v>-8485836</v>
      </c>
      <c r="L22" s="881"/>
      <c r="M22" s="878">
        <v>-8485836</v>
      </c>
      <c r="N22" s="875"/>
      <c r="O22" s="886"/>
      <c r="P22" s="875"/>
      <c r="Q22" s="886"/>
      <c r="R22" s="875"/>
      <c r="S22" s="886"/>
      <c r="T22" s="875"/>
      <c r="U22" s="886"/>
      <c r="V22" s="875"/>
      <c r="W22" s="887"/>
      <c r="X22" s="887"/>
    </row>
    <row r="23" spans="1:24" s="888" customFormat="1" ht="18" customHeight="1">
      <c r="A23" s="884" t="s">
        <v>1908</v>
      </c>
      <c r="E23" s="881"/>
      <c r="F23" s="881"/>
      <c r="G23" s="881"/>
      <c r="H23" s="881"/>
      <c r="I23" s="881"/>
      <c r="J23" s="881"/>
      <c r="K23" s="878"/>
      <c r="L23" s="881"/>
      <c r="M23" s="878"/>
      <c r="N23" s="881"/>
      <c r="O23" s="881"/>
      <c r="P23" s="879"/>
    </row>
    <row r="24" spans="1:24" s="884" customFormat="1" ht="18" customHeight="1">
      <c r="A24" s="884" t="s">
        <v>1909</v>
      </c>
      <c r="C24" s="885"/>
      <c r="E24" s="877">
        <v>0</v>
      </c>
      <c r="F24" s="876"/>
      <c r="G24" s="876">
        <v>0</v>
      </c>
      <c r="H24" s="876"/>
      <c r="I24" s="876">
        <v>0</v>
      </c>
      <c r="J24" s="876"/>
      <c r="K24" s="878">
        <v>451022834</v>
      </c>
      <c r="L24" s="876"/>
      <c r="M24" s="879">
        <v>451022834</v>
      </c>
      <c r="N24" s="875"/>
      <c r="O24" s="886"/>
      <c r="P24" s="875"/>
      <c r="Q24" s="886"/>
      <c r="R24" s="875"/>
      <c r="S24" s="886"/>
      <c r="T24" s="875"/>
      <c r="U24" s="886"/>
      <c r="V24" s="875"/>
      <c r="W24" s="887"/>
      <c r="X24" s="887"/>
    </row>
    <row r="25" spans="1:24" s="884" customFormat="1" ht="18" customHeight="1">
      <c r="A25" s="884" t="s">
        <v>1829</v>
      </c>
      <c r="C25" s="885"/>
      <c r="E25" s="880">
        <v>0</v>
      </c>
      <c r="F25" s="881"/>
      <c r="G25" s="880">
        <v>0</v>
      </c>
      <c r="H25" s="881"/>
      <c r="I25" s="880">
        <v>0</v>
      </c>
      <c r="J25" s="881"/>
      <c r="K25" s="880">
        <v>0</v>
      </c>
      <c r="L25" s="881"/>
      <c r="M25" s="911">
        <v>0</v>
      </c>
      <c r="N25" s="875"/>
      <c r="O25" s="886"/>
      <c r="P25" s="875"/>
      <c r="Q25" s="886"/>
      <c r="R25" s="875"/>
      <c r="S25" s="886"/>
      <c r="T25" s="875"/>
      <c r="U25" s="886"/>
      <c r="V25" s="875"/>
      <c r="W25" s="887"/>
      <c r="X25" s="887"/>
    </row>
    <row r="26" spans="1:24" s="884" customFormat="1" ht="18" customHeight="1">
      <c r="A26" s="884" t="s">
        <v>1907</v>
      </c>
      <c r="C26" s="853"/>
      <c r="E26" s="881">
        <v>0</v>
      </c>
      <c r="F26" s="881"/>
      <c r="G26" s="881">
        <v>0</v>
      </c>
      <c r="H26" s="881"/>
      <c r="I26" s="881">
        <v>0</v>
      </c>
      <c r="J26" s="881"/>
      <c r="K26" s="878">
        <v>451022834</v>
      </c>
      <c r="L26" s="881"/>
      <c r="M26" s="879">
        <v>451022834</v>
      </c>
    </row>
    <row r="27" spans="1:24" s="884" customFormat="1" ht="18" customHeight="1">
      <c r="A27" s="884" t="s">
        <v>1904</v>
      </c>
      <c r="C27" s="853"/>
      <c r="E27" s="877">
        <v>0</v>
      </c>
      <c r="F27" s="876"/>
      <c r="G27" s="876">
        <v>0</v>
      </c>
      <c r="H27" s="876"/>
      <c r="I27" s="876">
        <v>22831062</v>
      </c>
      <c r="J27" s="881"/>
      <c r="K27" s="878">
        <v>-22831062</v>
      </c>
      <c r="L27" s="881"/>
      <c r="M27" s="876">
        <v>0</v>
      </c>
    </row>
    <row r="28" spans="1:24" s="895" customFormat="1" ht="18" customHeight="1">
      <c r="A28" s="895" t="s">
        <v>1865</v>
      </c>
      <c r="E28" s="881">
        <v>0</v>
      </c>
      <c r="F28" s="881"/>
      <c r="G28" s="881">
        <v>0</v>
      </c>
      <c r="H28" s="881"/>
      <c r="I28" s="881">
        <v>0</v>
      </c>
      <c r="J28" s="881"/>
      <c r="K28" s="878">
        <v>270</v>
      </c>
      <c r="L28" s="881"/>
      <c r="M28" s="879">
        <v>270</v>
      </c>
    </row>
    <row r="29" spans="1:24" s="884" customFormat="1" ht="18" customHeight="1" thickBot="1">
      <c r="A29" s="884" t="s">
        <v>1902</v>
      </c>
      <c r="E29" s="882">
        <v>1044859438</v>
      </c>
      <c r="F29" s="879"/>
      <c r="G29" s="882">
        <v>538406193</v>
      </c>
      <c r="H29" s="879"/>
      <c r="I29" s="882">
        <v>69440062</v>
      </c>
      <c r="J29" s="879"/>
      <c r="K29" s="882">
        <v>657312933</v>
      </c>
      <c r="L29" s="879"/>
      <c r="M29" s="882">
        <v>2310018626</v>
      </c>
      <c r="N29" s="875"/>
      <c r="O29" s="886"/>
      <c r="P29" s="875"/>
      <c r="Q29" s="886"/>
      <c r="R29" s="875"/>
      <c r="S29" s="886"/>
      <c r="T29" s="875"/>
      <c r="U29" s="886"/>
      <c r="V29" s="875"/>
      <c r="W29" s="887"/>
      <c r="X29" s="887"/>
    </row>
    <row r="30" spans="1:24" s="888" customFormat="1" ht="18" customHeight="1" thickTop="1">
      <c r="A30" s="849"/>
      <c r="C30" s="896"/>
      <c r="E30" s="875"/>
      <c r="F30" s="895"/>
      <c r="G30" s="898"/>
      <c r="H30" s="889"/>
      <c r="I30" s="879"/>
      <c r="J30" s="897"/>
      <c r="K30" s="878"/>
      <c r="L30" s="881"/>
      <c r="M30" s="850"/>
      <c r="N30" s="881"/>
      <c r="O30" s="881"/>
      <c r="P30" s="879"/>
    </row>
    <row r="31" spans="1:24" ht="18.95" customHeight="1">
      <c r="A31" s="851"/>
      <c r="C31" s="853"/>
      <c r="D31" s="852"/>
      <c r="E31" s="850"/>
      <c r="F31" s="850"/>
      <c r="G31" s="850"/>
      <c r="H31" s="850"/>
      <c r="I31" s="850"/>
      <c r="J31" s="850"/>
      <c r="K31" s="850"/>
      <c r="L31" s="850"/>
      <c r="M31" s="850"/>
    </row>
    <row r="32" spans="1:24" ht="18.95" customHeight="1">
      <c r="A32" s="851"/>
      <c r="C32" s="853"/>
      <c r="D32" s="852"/>
      <c r="E32" s="850"/>
      <c r="F32" s="850"/>
      <c r="G32" s="850"/>
      <c r="H32" s="850"/>
      <c r="I32" s="850"/>
      <c r="J32" s="850"/>
      <c r="K32" s="850"/>
      <c r="L32" s="850"/>
      <c r="M32" s="850"/>
    </row>
    <row r="33" spans="13:13" ht="18.95" customHeight="1">
      <c r="M33" s="850"/>
    </row>
  </sheetData>
  <mergeCells count="7">
    <mergeCell ref="A1:M1"/>
    <mergeCell ref="E6:M6"/>
    <mergeCell ref="I8:K8"/>
    <mergeCell ref="A2:M2"/>
    <mergeCell ref="A3:M3"/>
    <mergeCell ref="A4:M4"/>
    <mergeCell ref="E7:M7"/>
  </mergeCells>
  <phoneticPr fontId="3" type="noConversion"/>
  <printOptions horizontalCentered="1"/>
  <pageMargins left="1.0629921259842521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view="pageBreakPreview" zoomScale="110" zoomScaleNormal="100" zoomScaleSheetLayoutView="110" workbookViewId="0">
      <selection sqref="A1:M1"/>
    </sheetView>
  </sheetViews>
  <sheetFormatPr defaultRowHeight="21.75" customHeight="1"/>
  <cols>
    <col min="1" max="1" width="9.140625" style="849"/>
    <col min="2" max="2" width="18.5703125" style="849" customWidth="1"/>
    <col min="3" max="3" width="5.28515625" style="849" customWidth="1"/>
    <col min="4" max="4" width="0.85546875" style="849" customWidth="1"/>
    <col min="5" max="5" width="9.7109375" style="849" customWidth="1"/>
    <col min="6" max="6" width="0.5703125" style="849" customWidth="1"/>
    <col min="7" max="7" width="9.7109375" style="849" customWidth="1"/>
    <col min="8" max="8" width="0.5703125" style="849" customWidth="1"/>
    <col min="9" max="9" width="9.7109375" style="849" customWidth="1"/>
    <col min="10" max="10" width="0.5703125" style="849" customWidth="1"/>
    <col min="11" max="11" width="9.7109375" style="849" customWidth="1"/>
    <col min="12" max="12" width="0.5703125" style="849" customWidth="1"/>
    <col min="13" max="13" width="12" style="849" customWidth="1"/>
    <col min="14" max="16384" width="9.140625" style="849"/>
  </cols>
  <sheetData>
    <row r="1" spans="1:16" s="774" customFormat="1" ht="21.75" customHeight="1">
      <c r="A1" s="1031" t="s">
        <v>1914</v>
      </c>
      <c r="B1" s="1031"/>
      <c r="C1" s="1031"/>
      <c r="D1" s="1031"/>
      <c r="E1" s="1031"/>
      <c r="F1" s="1031"/>
      <c r="G1" s="1031"/>
      <c r="H1" s="1031"/>
      <c r="I1" s="1031"/>
      <c r="J1" s="1031"/>
      <c r="K1" s="1031"/>
      <c r="L1" s="1031"/>
      <c r="M1" s="1031"/>
    </row>
    <row r="2" spans="1:16" s="774" customFormat="1" ht="23.1" customHeight="1">
      <c r="A2" s="1030" t="s">
        <v>1846</v>
      </c>
      <c r="B2" s="1030"/>
      <c r="C2" s="1030"/>
      <c r="D2" s="1030"/>
      <c r="E2" s="1030"/>
      <c r="F2" s="1030"/>
      <c r="G2" s="1030"/>
      <c r="H2" s="1030"/>
      <c r="I2" s="1030"/>
      <c r="J2" s="1030"/>
      <c r="K2" s="1030"/>
      <c r="L2" s="1030"/>
      <c r="M2" s="1030"/>
      <c r="N2" s="775"/>
      <c r="O2" s="775"/>
      <c r="P2" s="775"/>
    </row>
    <row r="3" spans="1:16" s="774" customFormat="1" ht="23.1" customHeight="1">
      <c r="A3" s="1030" t="s">
        <v>1870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  <c r="N3" s="775"/>
      <c r="O3" s="775"/>
      <c r="P3" s="775"/>
    </row>
    <row r="4" spans="1:16" s="774" customFormat="1" ht="23.1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  <c r="N4" s="775"/>
      <c r="O4" s="775"/>
      <c r="P4" s="775"/>
    </row>
    <row r="5" spans="1:16" s="774" customFormat="1" ht="23.1" customHeight="1">
      <c r="A5" s="927"/>
      <c r="B5" s="927"/>
      <c r="C5" s="927"/>
      <c r="D5" s="927"/>
      <c r="E5" s="927"/>
      <c r="F5" s="927"/>
      <c r="G5" s="927"/>
      <c r="H5" s="927"/>
      <c r="I5" s="927"/>
      <c r="J5" s="927"/>
      <c r="K5" s="927"/>
      <c r="L5" s="927"/>
      <c r="M5" s="927"/>
      <c r="N5" s="775"/>
      <c r="O5" s="775"/>
      <c r="P5" s="775"/>
    </row>
    <row r="6" spans="1:16" ht="18.95" customHeight="1">
      <c r="E6" s="1033" t="s">
        <v>1911</v>
      </c>
      <c r="F6" s="1033"/>
      <c r="G6" s="1033"/>
      <c r="H6" s="1033"/>
      <c r="I6" s="1033"/>
      <c r="J6" s="1033"/>
      <c r="K6" s="1033"/>
      <c r="L6" s="1033"/>
      <c r="M6" s="1033"/>
    </row>
    <row r="7" spans="1:16" ht="18.95" customHeight="1">
      <c r="E7" s="1033" t="s">
        <v>1917</v>
      </c>
      <c r="F7" s="1033"/>
      <c r="G7" s="1033"/>
      <c r="H7" s="1033"/>
      <c r="I7" s="1033"/>
      <c r="J7" s="1033"/>
      <c r="K7" s="1033"/>
      <c r="L7" s="1033"/>
      <c r="M7" s="1033"/>
    </row>
    <row r="8" spans="1:16" ht="18.95" customHeight="1">
      <c r="E8" s="883" t="s">
        <v>206</v>
      </c>
      <c r="F8" s="883"/>
      <c r="G8" s="883" t="s">
        <v>209</v>
      </c>
      <c r="H8" s="883"/>
      <c r="I8" s="1034" t="s">
        <v>207</v>
      </c>
      <c r="J8" s="1034"/>
      <c r="K8" s="1034"/>
      <c r="L8" s="883"/>
      <c r="M8" s="892" t="s">
        <v>213</v>
      </c>
    </row>
    <row r="9" spans="1:16" ht="18.95" customHeight="1">
      <c r="D9" s="883"/>
      <c r="E9" s="883" t="s">
        <v>208</v>
      </c>
      <c r="F9" s="883"/>
      <c r="G9" s="883" t="s">
        <v>211</v>
      </c>
      <c r="H9" s="883"/>
      <c r="I9" s="883" t="s">
        <v>1805</v>
      </c>
      <c r="J9" s="883"/>
      <c r="K9" s="883" t="s">
        <v>212</v>
      </c>
      <c r="L9" s="883"/>
      <c r="M9" s="892" t="s">
        <v>1790</v>
      </c>
    </row>
    <row r="10" spans="1:16" ht="18.95" customHeight="1">
      <c r="C10" s="883" t="s">
        <v>184</v>
      </c>
      <c r="D10" s="883"/>
      <c r="E10" s="928" t="s">
        <v>210</v>
      </c>
      <c r="F10" s="883"/>
      <c r="G10" s="893"/>
      <c r="H10" s="883"/>
      <c r="I10" s="894" t="s">
        <v>839</v>
      </c>
      <c r="J10" s="883"/>
      <c r="K10" s="893"/>
      <c r="L10" s="883"/>
      <c r="M10" s="893"/>
    </row>
    <row r="11" spans="1:16" s="903" customFormat="1" ht="18.95" customHeight="1">
      <c r="A11" s="884" t="s">
        <v>1828</v>
      </c>
      <c r="B11" s="912"/>
      <c r="C11" s="909"/>
      <c r="D11" s="904"/>
      <c r="E11" s="875">
        <v>785399982</v>
      </c>
      <c r="F11" s="904"/>
      <c r="G11" s="875">
        <v>476302298</v>
      </c>
      <c r="H11" s="904"/>
      <c r="I11" s="875">
        <v>39566000</v>
      </c>
      <c r="J11" s="904"/>
      <c r="K11" s="875">
        <v>219526894</v>
      </c>
      <c r="L11" s="875"/>
      <c r="M11" s="875">
        <v>1520795174</v>
      </c>
    </row>
    <row r="12" spans="1:16" s="903" customFormat="1" ht="18.95" customHeight="1">
      <c r="A12" s="884" t="s">
        <v>1875</v>
      </c>
      <c r="B12" s="912"/>
      <c r="C12" s="909">
        <v>20</v>
      </c>
      <c r="D12" s="904"/>
      <c r="E12" s="875">
        <v>157079996</v>
      </c>
      <c r="F12" s="876"/>
      <c r="G12" s="875">
        <v>62103895</v>
      </c>
      <c r="H12" s="876"/>
      <c r="I12" s="877">
        <v>0</v>
      </c>
      <c r="J12" s="876"/>
      <c r="K12" s="878">
        <v>0</v>
      </c>
      <c r="L12" s="876"/>
      <c r="M12" s="879">
        <v>219183891</v>
      </c>
    </row>
    <row r="13" spans="1:16" s="903" customFormat="1" ht="18.95" customHeight="1">
      <c r="A13" s="884" t="s">
        <v>1874</v>
      </c>
      <c r="B13" s="912"/>
      <c r="C13" s="909">
        <v>22</v>
      </c>
      <c r="D13" s="904"/>
      <c r="E13" s="875">
        <v>32723626</v>
      </c>
      <c r="F13" s="876"/>
      <c r="G13" s="875">
        <v>0</v>
      </c>
      <c r="H13" s="876"/>
      <c r="I13" s="877">
        <v>0</v>
      </c>
      <c r="J13" s="876"/>
      <c r="K13" s="878">
        <v>-32723626</v>
      </c>
      <c r="L13" s="876"/>
      <c r="M13" s="879">
        <v>0</v>
      </c>
    </row>
    <row r="14" spans="1:16" s="903" customFormat="1" ht="18.95" customHeight="1">
      <c r="A14" s="884" t="s">
        <v>1880</v>
      </c>
      <c r="B14" s="912"/>
      <c r="C14" s="909">
        <v>22</v>
      </c>
      <c r="D14" s="904"/>
      <c r="E14" s="875">
        <v>0</v>
      </c>
      <c r="F14" s="876"/>
      <c r="G14" s="875">
        <v>0</v>
      </c>
      <c r="H14" s="876"/>
      <c r="I14" s="877">
        <v>0</v>
      </c>
      <c r="J14" s="876"/>
      <c r="K14" s="878">
        <v>-4983553</v>
      </c>
      <c r="L14" s="876"/>
      <c r="M14" s="878">
        <v>-4983553</v>
      </c>
    </row>
    <row r="15" spans="1:16" s="903" customFormat="1" ht="18.95" customHeight="1">
      <c r="A15" s="884" t="s">
        <v>1908</v>
      </c>
      <c r="C15" s="909"/>
      <c r="D15" s="904"/>
      <c r="E15" s="898"/>
      <c r="F15" s="904"/>
      <c r="G15" s="898"/>
      <c r="H15" s="904"/>
      <c r="I15" s="898"/>
      <c r="J15" s="904"/>
      <c r="K15" s="898"/>
      <c r="L15" s="898"/>
      <c r="M15" s="879"/>
      <c r="P15" s="905"/>
    </row>
    <row r="16" spans="1:16" s="903" customFormat="1" ht="18.95" customHeight="1">
      <c r="A16" s="884" t="s">
        <v>1909</v>
      </c>
      <c r="B16" s="912"/>
      <c r="C16" s="904"/>
      <c r="D16" s="904"/>
      <c r="E16" s="875">
        <v>0</v>
      </c>
      <c r="F16" s="914"/>
      <c r="G16" s="915">
        <v>0</v>
      </c>
      <c r="H16" s="914"/>
      <c r="I16" s="875">
        <v>0</v>
      </c>
      <c r="J16" s="914"/>
      <c r="K16" s="915">
        <v>139394362</v>
      </c>
      <c r="L16" s="915"/>
      <c r="M16" s="879">
        <v>139394362</v>
      </c>
    </row>
    <row r="17" spans="1:24" s="903" customFormat="1" ht="18.95" customHeight="1">
      <c r="A17" s="884" t="s">
        <v>1829</v>
      </c>
      <c r="B17" s="912"/>
      <c r="C17" s="904"/>
      <c r="D17" s="904"/>
      <c r="E17" s="910">
        <v>0</v>
      </c>
      <c r="F17" s="914"/>
      <c r="G17" s="916">
        <v>0</v>
      </c>
      <c r="H17" s="914"/>
      <c r="I17" s="910">
        <v>0</v>
      </c>
      <c r="J17" s="904"/>
      <c r="K17" s="910">
        <v>0</v>
      </c>
      <c r="L17" s="915"/>
      <c r="M17" s="910">
        <v>0</v>
      </c>
    </row>
    <row r="18" spans="1:24" s="903" customFormat="1" ht="18.95" customHeight="1">
      <c r="A18" s="884" t="s">
        <v>1907</v>
      </c>
      <c r="B18" s="912"/>
      <c r="C18" s="904"/>
      <c r="D18" s="904"/>
      <c r="E18" s="875">
        <v>0</v>
      </c>
      <c r="F18" s="904"/>
      <c r="G18" s="875">
        <v>0</v>
      </c>
      <c r="H18" s="904"/>
      <c r="I18" s="875">
        <v>0</v>
      </c>
      <c r="J18" s="904"/>
      <c r="K18" s="875">
        <v>139394362</v>
      </c>
      <c r="L18" s="915"/>
      <c r="M18" s="875">
        <v>139394362</v>
      </c>
    </row>
    <row r="19" spans="1:24" s="903" customFormat="1" ht="18.95" customHeight="1">
      <c r="A19" s="884" t="s">
        <v>1904</v>
      </c>
      <c r="B19" s="912"/>
      <c r="C19" s="904"/>
      <c r="D19" s="904"/>
      <c r="E19" s="890">
        <v>0</v>
      </c>
      <c r="F19" s="850"/>
      <c r="G19" s="890">
        <v>0</v>
      </c>
      <c r="H19" s="850"/>
      <c r="I19" s="890">
        <v>7043000</v>
      </c>
      <c r="J19" s="850"/>
      <c r="K19" s="977">
        <v>-7043000</v>
      </c>
      <c r="L19" s="881"/>
      <c r="M19" s="911">
        <v>0</v>
      </c>
    </row>
    <row r="20" spans="1:24" s="903" customFormat="1" ht="18.95" customHeight="1">
      <c r="A20" s="884" t="s">
        <v>1903</v>
      </c>
      <c r="C20" s="926"/>
      <c r="D20" s="904"/>
      <c r="E20" s="875">
        <v>975203604</v>
      </c>
      <c r="F20" s="904"/>
      <c r="G20" s="875">
        <v>538406193</v>
      </c>
      <c r="H20" s="904"/>
      <c r="I20" s="875">
        <v>46609000</v>
      </c>
      <c r="J20" s="904"/>
      <c r="K20" s="875">
        <v>314171077</v>
      </c>
      <c r="L20" s="875"/>
      <c r="M20" s="879">
        <v>1874389874</v>
      </c>
      <c r="N20" s="905"/>
      <c r="O20" s="906"/>
      <c r="P20" s="907"/>
      <c r="Q20" s="905"/>
    </row>
    <row r="21" spans="1:24" s="884" customFormat="1" ht="18" customHeight="1">
      <c r="A21" s="884" t="s">
        <v>1874</v>
      </c>
      <c r="C21" s="885">
        <v>22</v>
      </c>
      <c r="E21" s="875">
        <v>69655834</v>
      </c>
      <c r="F21" s="917"/>
      <c r="G21" s="875">
        <v>0</v>
      </c>
      <c r="H21" s="917"/>
      <c r="I21" s="875">
        <v>0</v>
      </c>
      <c r="J21" s="917"/>
      <c r="K21" s="875">
        <v>-69655834</v>
      </c>
      <c r="L21" s="875"/>
      <c r="M21" s="879">
        <v>0</v>
      </c>
      <c r="N21" s="875"/>
      <c r="O21" s="886"/>
      <c r="P21" s="875"/>
      <c r="Q21" s="886"/>
      <c r="R21" s="875"/>
      <c r="S21" s="886"/>
      <c r="T21" s="875"/>
      <c r="U21" s="886"/>
      <c r="V21" s="875"/>
      <c r="W21" s="887"/>
      <c r="X21" s="887"/>
    </row>
    <row r="22" spans="1:24" s="884" customFormat="1" ht="18" customHeight="1">
      <c r="A22" s="884" t="s">
        <v>1880</v>
      </c>
      <c r="C22" s="885">
        <v>22</v>
      </c>
      <c r="E22" s="875">
        <v>0</v>
      </c>
      <c r="F22" s="917"/>
      <c r="G22" s="875">
        <v>0</v>
      </c>
      <c r="H22" s="917"/>
      <c r="I22" s="875">
        <v>0</v>
      </c>
      <c r="J22" s="917"/>
      <c r="K22" s="875">
        <v>-8485836</v>
      </c>
      <c r="L22" s="875"/>
      <c r="M22" s="875">
        <v>-8485836</v>
      </c>
      <c r="N22" s="875"/>
      <c r="O22" s="886"/>
      <c r="P22" s="875"/>
      <c r="Q22" s="886"/>
      <c r="R22" s="875"/>
      <c r="S22" s="886"/>
      <c r="T22" s="875"/>
      <c r="U22" s="886"/>
      <c r="V22" s="875"/>
      <c r="W22" s="887"/>
      <c r="X22" s="887"/>
    </row>
    <row r="23" spans="1:24" s="903" customFormat="1" ht="18.95" customHeight="1">
      <c r="A23" s="884" t="s">
        <v>1908</v>
      </c>
      <c r="B23" s="908"/>
      <c r="C23" s="899"/>
      <c r="D23" s="904"/>
      <c r="E23" s="875"/>
      <c r="F23" s="917"/>
      <c r="G23" s="875"/>
      <c r="H23" s="917"/>
      <c r="I23" s="875"/>
      <c r="J23" s="917"/>
      <c r="K23" s="875"/>
      <c r="L23" s="875"/>
      <c r="M23" s="879"/>
      <c r="N23" s="905"/>
      <c r="O23" s="906"/>
      <c r="P23" s="907"/>
      <c r="Q23" s="905"/>
    </row>
    <row r="24" spans="1:24" s="903" customFormat="1" ht="18.95" customHeight="1">
      <c r="A24" s="884" t="s">
        <v>1909</v>
      </c>
      <c r="B24" s="884"/>
      <c r="C24" s="909"/>
      <c r="D24" s="904"/>
      <c r="E24" s="875">
        <v>0</v>
      </c>
      <c r="F24" s="917"/>
      <c r="G24" s="875">
        <v>0</v>
      </c>
      <c r="H24" s="917"/>
      <c r="I24" s="875">
        <v>0</v>
      </c>
      <c r="J24" s="904"/>
      <c r="K24" s="875">
        <v>456621237</v>
      </c>
      <c r="L24" s="875"/>
      <c r="M24" s="879">
        <v>456621237</v>
      </c>
      <c r="P24" s="905"/>
    </row>
    <row r="25" spans="1:24" s="903" customFormat="1" ht="18.95" customHeight="1">
      <c r="A25" s="884" t="s">
        <v>1829</v>
      </c>
      <c r="B25" s="884"/>
      <c r="C25" s="909"/>
      <c r="D25" s="904"/>
      <c r="E25" s="910">
        <v>0</v>
      </c>
      <c r="F25" s="917"/>
      <c r="G25" s="910">
        <v>0</v>
      </c>
      <c r="H25" s="917"/>
      <c r="I25" s="910">
        <v>0</v>
      </c>
      <c r="J25" s="904"/>
      <c r="K25" s="910">
        <v>0</v>
      </c>
      <c r="L25" s="875"/>
      <c r="M25" s="911">
        <v>0</v>
      </c>
      <c r="P25" s="905"/>
    </row>
    <row r="26" spans="1:24" s="903" customFormat="1" ht="18.95" customHeight="1">
      <c r="A26" s="884" t="s">
        <v>1907</v>
      </c>
      <c r="B26" s="884"/>
      <c r="C26" s="909"/>
      <c r="D26" s="904"/>
      <c r="E26" s="875">
        <v>0</v>
      </c>
      <c r="F26" s="917"/>
      <c r="G26" s="875">
        <v>0</v>
      </c>
      <c r="H26" s="917"/>
      <c r="I26" s="875">
        <v>0</v>
      </c>
      <c r="J26" s="904"/>
      <c r="K26" s="875">
        <v>456621237</v>
      </c>
      <c r="L26" s="875"/>
      <c r="M26" s="879">
        <v>456621237</v>
      </c>
      <c r="P26" s="905"/>
    </row>
    <row r="27" spans="1:24" s="884" customFormat="1" ht="18" customHeight="1">
      <c r="A27" s="884" t="s">
        <v>1904</v>
      </c>
      <c r="C27" s="853"/>
      <c r="E27" s="877">
        <v>0</v>
      </c>
      <c r="F27" s="876"/>
      <c r="G27" s="876">
        <v>0</v>
      </c>
      <c r="H27" s="876"/>
      <c r="I27" s="876">
        <v>22831062</v>
      </c>
      <c r="J27" s="881"/>
      <c r="K27" s="878">
        <v>-22831062</v>
      </c>
      <c r="L27" s="881"/>
      <c r="M27" s="876">
        <v>0</v>
      </c>
    </row>
    <row r="28" spans="1:24" s="900" customFormat="1" ht="18.95" customHeight="1" thickBot="1">
      <c r="A28" s="884" t="s">
        <v>1902</v>
      </c>
      <c r="B28" s="912"/>
      <c r="C28" s="899"/>
      <c r="D28" s="899"/>
      <c r="E28" s="913">
        <v>1044859438</v>
      </c>
      <c r="F28" s="917"/>
      <c r="G28" s="913">
        <v>538406193</v>
      </c>
      <c r="H28" s="917"/>
      <c r="I28" s="913">
        <v>69440062</v>
      </c>
      <c r="J28" s="917"/>
      <c r="K28" s="913">
        <v>669819582</v>
      </c>
      <c r="L28" s="875"/>
      <c r="M28" s="913">
        <v>2322525275</v>
      </c>
      <c r="N28" s="902"/>
      <c r="O28" s="901"/>
      <c r="P28" s="902"/>
    </row>
    <row r="29" spans="1:24" s="900" customFormat="1" ht="18.95" customHeight="1" thickTop="1">
      <c r="A29" s="884"/>
      <c r="B29" s="912"/>
      <c r="C29" s="899"/>
      <c r="D29" s="899"/>
      <c r="E29" s="875"/>
      <c r="F29" s="914"/>
      <c r="G29" s="875"/>
      <c r="H29" s="914"/>
      <c r="I29" s="875"/>
      <c r="J29" s="914"/>
      <c r="K29" s="875"/>
      <c r="L29" s="875"/>
      <c r="M29" s="875"/>
      <c r="N29" s="902"/>
      <c r="O29" s="901"/>
      <c r="P29" s="902"/>
    </row>
    <row r="30" spans="1:24" s="862" customFormat="1" ht="18.95" customHeight="1">
      <c r="C30" s="864"/>
      <c r="D30" s="865"/>
      <c r="E30" s="863"/>
      <c r="F30" s="863"/>
      <c r="G30" s="863"/>
      <c r="H30" s="863"/>
      <c r="I30" s="863"/>
      <c r="J30" s="863"/>
      <c r="K30" s="863"/>
      <c r="L30" s="863"/>
      <c r="M30" s="863"/>
    </row>
  </sheetData>
  <mergeCells count="7">
    <mergeCell ref="I8:K8"/>
    <mergeCell ref="A1:M1"/>
    <mergeCell ref="A2:M2"/>
    <mergeCell ref="A3:M3"/>
    <mergeCell ref="A4:M4"/>
    <mergeCell ref="E6:M6"/>
    <mergeCell ref="E7:M7"/>
  </mergeCells>
  <printOptions horizontalCentered="1"/>
  <pageMargins left="1.0629921259842521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view="pageBreakPreview" zoomScaleNormal="85" zoomScaleSheetLayoutView="100" workbookViewId="0">
      <selection sqref="A1:O1"/>
    </sheetView>
  </sheetViews>
  <sheetFormatPr defaultRowHeight="18" customHeight="1"/>
  <cols>
    <col min="1" max="1" width="2.28515625" style="779" customWidth="1"/>
    <col min="2" max="2" width="1.7109375" style="869" customWidth="1"/>
    <col min="3" max="3" width="10" style="779" customWidth="1"/>
    <col min="4" max="4" width="10.5703125" style="779" customWidth="1"/>
    <col min="5" max="5" width="8" style="779" customWidth="1"/>
    <col min="6" max="6" width="9.28515625" style="779" customWidth="1"/>
    <col min="7" max="7" width="4" style="779" customWidth="1"/>
    <col min="8" max="8" width="0.5703125" style="779" customWidth="1"/>
    <col min="9" max="9" width="10.5703125" style="779" customWidth="1"/>
    <col min="10" max="10" width="0.5703125" style="779" customWidth="1"/>
    <col min="11" max="11" width="10.5703125" style="779" customWidth="1"/>
    <col min="12" max="12" width="0.5703125" style="779" customWidth="1"/>
    <col min="13" max="13" width="10.5703125" style="779" customWidth="1"/>
    <col min="14" max="14" width="0.5703125" style="779" customWidth="1"/>
    <col min="15" max="15" width="10.5703125" style="779" customWidth="1"/>
    <col min="16" max="16" width="0.5703125" style="779" customWidth="1"/>
    <col min="17" max="16384" width="9.140625" style="779"/>
  </cols>
  <sheetData>
    <row r="1" spans="1:15" ht="23.1" customHeight="1">
      <c r="A1" s="1031" t="s">
        <v>1915</v>
      </c>
      <c r="B1" s="1032"/>
      <c r="C1" s="1032"/>
      <c r="D1" s="1032"/>
      <c r="E1" s="1032"/>
      <c r="F1" s="1032"/>
      <c r="G1" s="1032"/>
      <c r="H1" s="1032"/>
      <c r="I1" s="1032"/>
      <c r="J1" s="1032"/>
      <c r="K1" s="1032"/>
      <c r="L1" s="1032"/>
      <c r="M1" s="1032"/>
      <c r="N1" s="1032"/>
      <c r="O1" s="1032"/>
    </row>
    <row r="2" spans="1:15" s="774" customFormat="1" ht="23.1" customHeight="1">
      <c r="A2" s="1030" t="s">
        <v>1846</v>
      </c>
      <c r="B2" s="1030"/>
      <c r="C2" s="1030"/>
      <c r="D2" s="1030"/>
      <c r="E2" s="1030"/>
      <c r="F2" s="1030"/>
      <c r="G2" s="1030"/>
      <c r="H2" s="1030"/>
      <c r="I2" s="1030"/>
      <c r="J2" s="1030"/>
      <c r="K2" s="1030"/>
      <c r="L2" s="1030"/>
      <c r="M2" s="1030"/>
      <c r="N2" s="1030"/>
      <c r="O2" s="1030"/>
    </row>
    <row r="3" spans="1:15" s="774" customFormat="1" ht="23.1" customHeight="1">
      <c r="A3" s="1030" t="s">
        <v>1822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  <c r="N3" s="1030"/>
      <c r="O3" s="1030"/>
    </row>
    <row r="4" spans="1:15" s="774" customFormat="1" ht="23.1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  <c r="N4" s="1030"/>
      <c r="O4" s="1030"/>
    </row>
    <row r="5" spans="1:15" ht="18" customHeight="1">
      <c r="A5" s="780"/>
      <c r="B5" s="870"/>
      <c r="I5" s="809"/>
      <c r="J5" s="783"/>
      <c r="K5" s="809"/>
      <c r="L5" s="783"/>
      <c r="M5" s="783"/>
      <c r="N5" s="783"/>
      <c r="O5" s="809"/>
    </row>
    <row r="6" spans="1:15" s="849" customFormat="1" ht="18" customHeight="1">
      <c r="B6" s="934"/>
      <c r="I6" s="1033" t="s">
        <v>1911</v>
      </c>
      <c r="J6" s="1033"/>
      <c r="K6" s="1033"/>
      <c r="L6" s="1033"/>
      <c r="M6" s="1033"/>
      <c r="N6" s="1033"/>
      <c r="O6" s="1033"/>
    </row>
    <row r="7" spans="1:15" s="849" customFormat="1" ht="18" customHeight="1">
      <c r="B7" s="934"/>
      <c r="I7" s="1035" t="s">
        <v>1786</v>
      </c>
      <c r="J7" s="1035"/>
      <c r="K7" s="1035"/>
      <c r="L7" s="935"/>
      <c r="M7" s="1035" t="s">
        <v>1787</v>
      </c>
      <c r="N7" s="1035"/>
      <c r="O7" s="1035"/>
    </row>
    <row r="8" spans="1:15" s="849" customFormat="1" ht="18" customHeight="1">
      <c r="B8" s="934"/>
      <c r="I8" s="1033" t="s">
        <v>1788</v>
      </c>
      <c r="J8" s="1033"/>
      <c r="K8" s="1033"/>
      <c r="L8" s="883"/>
      <c r="M8" s="1033" t="s">
        <v>1788</v>
      </c>
      <c r="N8" s="1033"/>
      <c r="O8" s="1033"/>
    </row>
    <row r="9" spans="1:15" s="849" customFormat="1" ht="18" customHeight="1">
      <c r="B9" s="934"/>
      <c r="F9" s="883"/>
      <c r="G9" s="883"/>
      <c r="H9" s="883"/>
      <c r="I9" s="930">
        <v>2018</v>
      </c>
      <c r="J9" s="883"/>
      <c r="K9" s="930">
        <v>2017</v>
      </c>
      <c r="L9" s="883"/>
      <c r="M9" s="931">
        <v>2018</v>
      </c>
      <c r="N9" s="883"/>
      <c r="O9" s="931">
        <v>2017</v>
      </c>
    </row>
    <row r="10" spans="1:15" s="849" customFormat="1" ht="18" customHeight="1">
      <c r="A10" s="851" t="s">
        <v>1810</v>
      </c>
      <c r="B10" s="945"/>
      <c r="G10" s="937"/>
      <c r="I10" s="960"/>
      <c r="J10" s="851"/>
      <c r="K10" s="960"/>
      <c r="L10" s="851"/>
      <c r="M10" s="851"/>
      <c r="N10" s="851"/>
      <c r="O10" s="960"/>
    </row>
    <row r="11" spans="1:15" s="849" customFormat="1" ht="18" customHeight="1">
      <c r="A11" s="849" t="s">
        <v>1834</v>
      </c>
      <c r="B11" s="934"/>
      <c r="I11" s="948">
        <v>563943274</v>
      </c>
      <c r="K11" s="948">
        <v>164835127</v>
      </c>
      <c r="M11" s="948">
        <v>570936205</v>
      </c>
      <c r="N11" s="939"/>
      <c r="O11" s="948">
        <v>171314492</v>
      </c>
    </row>
    <row r="12" spans="1:15" s="849" customFormat="1" ht="18" customHeight="1">
      <c r="A12" s="849" t="s">
        <v>1922</v>
      </c>
      <c r="B12" s="934"/>
      <c r="I12" s="948"/>
      <c r="K12" s="948"/>
      <c r="M12" s="948"/>
      <c r="N12" s="939"/>
      <c r="O12" s="948"/>
    </row>
    <row r="13" spans="1:15" s="849" customFormat="1" ht="18" customHeight="1">
      <c r="B13" s="934" t="s">
        <v>1862</v>
      </c>
      <c r="I13" s="948"/>
      <c r="J13" s="939"/>
      <c r="K13" s="948"/>
      <c r="L13" s="939"/>
      <c r="M13" s="948"/>
      <c r="N13" s="939"/>
      <c r="O13" s="948"/>
    </row>
    <row r="14" spans="1:15" s="849" customFormat="1" ht="18" customHeight="1">
      <c r="B14" s="934" t="s">
        <v>1898</v>
      </c>
      <c r="I14" s="961">
        <v>-168961</v>
      </c>
      <c r="K14" s="948">
        <v>0</v>
      </c>
      <c r="M14" s="961">
        <v>-168961</v>
      </c>
      <c r="N14" s="939"/>
      <c r="O14" s="948">
        <v>0</v>
      </c>
    </row>
    <row r="15" spans="1:15" s="849" customFormat="1" ht="18" customHeight="1">
      <c r="B15" s="934" t="s">
        <v>1910</v>
      </c>
      <c r="I15" s="948">
        <v>328140</v>
      </c>
      <c r="K15" s="948">
        <v>0</v>
      </c>
      <c r="M15" s="948">
        <v>328140</v>
      </c>
      <c r="N15" s="939"/>
      <c r="O15" s="948">
        <v>0</v>
      </c>
    </row>
    <row r="16" spans="1:15" s="849" customFormat="1" ht="18" customHeight="1">
      <c r="B16" s="934" t="s">
        <v>1913</v>
      </c>
      <c r="I16" s="948">
        <v>104406</v>
      </c>
      <c r="K16" s="948">
        <v>0</v>
      </c>
      <c r="M16" s="948">
        <v>104406</v>
      </c>
      <c r="N16" s="939"/>
      <c r="O16" s="948">
        <v>0</v>
      </c>
    </row>
    <row r="17" spans="1:20" s="849" customFormat="1" ht="18" customHeight="1">
      <c r="A17" s="851"/>
      <c r="B17" s="934" t="s">
        <v>1803</v>
      </c>
      <c r="F17" s="962"/>
      <c r="I17" s="948">
        <v>12919155</v>
      </c>
      <c r="K17" s="948">
        <v>14529660</v>
      </c>
      <c r="M17" s="948">
        <v>12871775</v>
      </c>
      <c r="N17" s="939"/>
      <c r="O17" s="948">
        <v>14520949</v>
      </c>
    </row>
    <row r="18" spans="1:20" s="849" customFormat="1" ht="18" customHeight="1">
      <c r="A18" s="851"/>
      <c r="B18" s="779" t="s">
        <v>1927</v>
      </c>
      <c r="C18" s="792"/>
      <c r="F18" s="962"/>
    </row>
    <row r="19" spans="1:20" s="849" customFormat="1" ht="18" customHeight="1">
      <c r="A19" s="851"/>
      <c r="B19" s="779"/>
      <c r="C19" s="792" t="s">
        <v>1926</v>
      </c>
      <c r="F19" s="962"/>
      <c r="I19" s="961">
        <v>1150065</v>
      </c>
      <c r="J19" s="851"/>
      <c r="K19" s="961">
        <v>0</v>
      </c>
      <c r="L19" s="851"/>
      <c r="M19" s="961">
        <v>1150065</v>
      </c>
      <c r="N19" s="963"/>
      <c r="O19" s="961">
        <v>0</v>
      </c>
    </row>
    <row r="20" spans="1:20" s="849" customFormat="1" ht="18" customHeight="1">
      <c r="A20" s="851"/>
      <c r="B20" s="934" t="s">
        <v>1835</v>
      </c>
      <c r="I20" s="963">
        <v>173116</v>
      </c>
      <c r="J20" s="964"/>
      <c r="K20" s="963">
        <v>310811</v>
      </c>
      <c r="L20" s="946"/>
      <c r="M20" s="963">
        <v>173116</v>
      </c>
      <c r="N20" s="963"/>
      <c r="O20" s="963">
        <v>310811</v>
      </c>
      <c r="T20" s="792"/>
    </row>
    <row r="21" spans="1:20" s="849" customFormat="1" ht="18" customHeight="1">
      <c r="A21" s="851"/>
      <c r="B21" s="934" t="s">
        <v>202</v>
      </c>
      <c r="I21" s="961">
        <v>-1433220</v>
      </c>
      <c r="J21" s="946"/>
      <c r="K21" s="961">
        <v>-527704</v>
      </c>
      <c r="L21" s="946"/>
      <c r="M21" s="961">
        <v>-15827364</v>
      </c>
      <c r="N21" s="963"/>
      <c r="O21" s="961">
        <v>-15182336</v>
      </c>
    </row>
    <row r="22" spans="1:20" s="849" customFormat="1" ht="18" customHeight="1">
      <c r="A22" s="851"/>
      <c r="B22" s="934" t="s">
        <v>1799</v>
      </c>
      <c r="I22" s="939">
        <v>13402693</v>
      </c>
      <c r="K22" s="939">
        <v>39094427</v>
      </c>
      <c r="M22" s="939">
        <v>27073193</v>
      </c>
      <c r="N22" s="939"/>
      <c r="O22" s="939">
        <v>53899984</v>
      </c>
    </row>
    <row r="23" spans="1:20" s="849" customFormat="1" ht="18" customHeight="1">
      <c r="A23" s="849" t="s">
        <v>1885</v>
      </c>
      <c r="B23" s="934"/>
      <c r="I23" s="965"/>
      <c r="J23" s="963"/>
      <c r="K23" s="965"/>
      <c r="L23" s="963"/>
      <c r="M23" s="965"/>
      <c r="N23" s="963"/>
      <c r="O23" s="965"/>
    </row>
    <row r="24" spans="1:20" s="849" customFormat="1" ht="18" customHeight="1">
      <c r="B24" s="934" t="s">
        <v>1837</v>
      </c>
      <c r="I24" s="963">
        <v>590418668</v>
      </c>
      <c r="J24" s="964"/>
      <c r="K24" s="963">
        <v>218242321</v>
      </c>
      <c r="L24" s="946"/>
      <c r="M24" s="963">
        <v>596640575</v>
      </c>
      <c r="N24" s="963"/>
      <c r="O24" s="963">
        <v>224863900</v>
      </c>
      <c r="P24" s="968"/>
    </row>
    <row r="25" spans="1:20" s="849" customFormat="1" ht="18" customHeight="1">
      <c r="A25" s="849" t="s">
        <v>1836</v>
      </c>
      <c r="B25" s="934"/>
      <c r="I25" s="963"/>
      <c r="J25" s="964"/>
      <c r="K25" s="963"/>
      <c r="L25" s="946"/>
      <c r="M25" s="963"/>
      <c r="N25" s="963"/>
      <c r="O25" s="963"/>
    </row>
    <row r="26" spans="1:20" s="849" customFormat="1" ht="18" customHeight="1">
      <c r="B26" s="934" t="s">
        <v>1851</v>
      </c>
      <c r="I26" s="963">
        <v>-161553256</v>
      </c>
      <c r="J26" s="964"/>
      <c r="K26" s="963">
        <v>55595343</v>
      </c>
      <c r="L26" s="946"/>
      <c r="M26" s="963">
        <v>-145352056</v>
      </c>
      <c r="N26" s="963"/>
      <c r="O26" s="963">
        <v>56053323</v>
      </c>
      <c r="P26" s="968"/>
    </row>
    <row r="27" spans="1:20" s="849" customFormat="1" ht="18" customHeight="1">
      <c r="B27" s="934" t="s">
        <v>1923</v>
      </c>
      <c r="I27" s="963">
        <v>1234917010</v>
      </c>
      <c r="J27" s="964"/>
      <c r="K27" s="963">
        <v>-291494167</v>
      </c>
      <c r="L27" s="946"/>
      <c r="M27" s="963">
        <v>1322785639</v>
      </c>
      <c r="N27" s="963"/>
      <c r="O27" s="963">
        <v>-280218624</v>
      </c>
      <c r="P27" s="968"/>
    </row>
    <row r="28" spans="1:20" s="849" customFormat="1" ht="18" customHeight="1">
      <c r="B28" s="934" t="s">
        <v>1838</v>
      </c>
      <c r="I28" s="963">
        <v>-105827</v>
      </c>
      <c r="J28" s="964"/>
      <c r="K28" s="963">
        <v>-70400</v>
      </c>
      <c r="L28" s="946"/>
      <c r="M28" s="963">
        <v>-54467</v>
      </c>
      <c r="N28" s="963"/>
      <c r="O28" s="963">
        <v>-59700</v>
      </c>
    </row>
    <row r="29" spans="1:20" s="849" customFormat="1" ht="18" customHeight="1">
      <c r="B29" s="934" t="s">
        <v>1852</v>
      </c>
      <c r="I29" s="963">
        <v>-54051154</v>
      </c>
      <c r="J29" s="964"/>
      <c r="K29" s="963">
        <v>-1607347</v>
      </c>
      <c r="L29" s="946"/>
      <c r="M29" s="963">
        <v>-84862267</v>
      </c>
      <c r="N29" s="963"/>
      <c r="O29" s="963">
        <v>-24243038</v>
      </c>
      <c r="P29" s="972"/>
    </row>
    <row r="30" spans="1:20" s="849" customFormat="1" ht="18" customHeight="1">
      <c r="B30" s="934" t="s">
        <v>1794</v>
      </c>
      <c r="I30" s="963">
        <v>-35673321.920000002</v>
      </c>
      <c r="J30" s="964"/>
      <c r="K30" s="963">
        <v>214933510</v>
      </c>
      <c r="L30" s="946"/>
      <c r="M30" s="963">
        <v>-48627586</v>
      </c>
      <c r="N30" s="963"/>
      <c r="O30" s="963">
        <v>243859856</v>
      </c>
      <c r="P30" s="972"/>
    </row>
    <row r="31" spans="1:20" s="849" customFormat="1" ht="18" customHeight="1">
      <c r="B31" s="934" t="s">
        <v>1853</v>
      </c>
      <c r="I31" s="963">
        <v>23333408</v>
      </c>
      <c r="J31" s="964"/>
      <c r="K31" s="963">
        <v>-20046784</v>
      </c>
      <c r="L31" s="946"/>
      <c r="M31" s="963">
        <v>20944639</v>
      </c>
      <c r="N31" s="963"/>
      <c r="O31" s="963">
        <v>-20179153</v>
      </c>
      <c r="P31" s="972"/>
    </row>
    <row r="32" spans="1:20" s="849" customFormat="1" ht="18" customHeight="1">
      <c r="B32" s="934" t="s">
        <v>1919</v>
      </c>
      <c r="I32" s="963">
        <v>0</v>
      </c>
      <c r="J32" s="964"/>
      <c r="K32" s="963">
        <v>-880424</v>
      </c>
      <c r="L32" s="946"/>
      <c r="M32" s="963">
        <v>0</v>
      </c>
      <c r="N32" s="963"/>
      <c r="O32" s="963">
        <v>-880424</v>
      </c>
    </row>
    <row r="33" spans="1:15" ht="18" customHeight="1">
      <c r="A33" s="849"/>
      <c r="B33" s="947"/>
      <c r="C33" s="849" t="s">
        <v>1854</v>
      </c>
      <c r="D33" s="851"/>
      <c r="E33" s="851"/>
      <c r="F33" s="851"/>
      <c r="G33" s="851"/>
      <c r="H33" s="851"/>
      <c r="I33" s="969">
        <v>1597285527</v>
      </c>
      <c r="J33" s="970"/>
      <c r="K33" s="969">
        <v>174672052</v>
      </c>
      <c r="L33" s="971"/>
      <c r="M33" s="969">
        <v>1661474477</v>
      </c>
      <c r="N33" s="952"/>
      <c r="O33" s="969">
        <v>199196140</v>
      </c>
    </row>
    <row r="34" spans="1:15" ht="18" customHeight="1">
      <c r="A34" s="849"/>
      <c r="B34" s="934" t="s">
        <v>1839</v>
      </c>
      <c r="C34" s="849"/>
      <c r="D34" s="849"/>
      <c r="E34" s="849"/>
      <c r="F34" s="849"/>
      <c r="G34" s="849"/>
      <c r="H34" s="849"/>
      <c r="I34" s="973">
        <v>-98348041</v>
      </c>
      <c r="J34" s="966"/>
      <c r="K34" s="973">
        <v>-27336770</v>
      </c>
      <c r="L34" s="966"/>
      <c r="M34" s="973">
        <v>-98348041</v>
      </c>
      <c r="N34" s="967"/>
      <c r="O34" s="973">
        <v>-27336770</v>
      </c>
    </row>
    <row r="35" spans="1:15" ht="18" customHeight="1">
      <c r="A35" s="851" t="s">
        <v>344</v>
      </c>
      <c r="B35" s="945"/>
      <c r="C35" s="849"/>
      <c r="D35" s="849"/>
      <c r="E35" s="849"/>
      <c r="F35" s="849"/>
      <c r="G35" s="849"/>
      <c r="H35" s="849"/>
      <c r="I35" s="974">
        <v>1498937486</v>
      </c>
      <c r="J35" s="953"/>
      <c r="K35" s="974">
        <v>147335282</v>
      </c>
      <c r="L35" s="971"/>
      <c r="M35" s="974">
        <v>1563126436</v>
      </c>
      <c r="N35" s="975"/>
      <c r="O35" s="974">
        <v>171859370</v>
      </c>
    </row>
    <row r="36" spans="1:15" ht="18" customHeight="1">
      <c r="I36" s="854"/>
      <c r="J36" s="783"/>
      <c r="K36" s="854"/>
      <c r="L36" s="783"/>
      <c r="M36" s="854"/>
      <c r="N36" s="783"/>
      <c r="O36" s="854"/>
    </row>
    <row r="37" spans="1:15" ht="18" customHeight="1">
      <c r="I37" s="854"/>
      <c r="J37" s="783"/>
      <c r="K37" s="854"/>
      <c r="L37" s="783"/>
      <c r="M37" s="854"/>
      <c r="N37" s="783"/>
      <c r="O37" s="854"/>
    </row>
    <row r="38" spans="1:15" ht="18" customHeight="1">
      <c r="I38" s="854"/>
      <c r="J38" s="783"/>
      <c r="K38" s="854"/>
      <c r="L38" s="783"/>
      <c r="M38" s="854"/>
      <c r="N38" s="783"/>
      <c r="O38" s="854"/>
    </row>
    <row r="39" spans="1:15" s="774" customFormat="1" ht="23.1" customHeight="1">
      <c r="A39" s="1031" t="s">
        <v>1916</v>
      </c>
      <c r="B39" s="1032"/>
      <c r="C39" s="1032"/>
      <c r="D39" s="1032"/>
      <c r="E39" s="1032"/>
      <c r="F39" s="1032"/>
      <c r="G39" s="1032"/>
      <c r="H39" s="1032"/>
      <c r="I39" s="1032"/>
      <c r="J39" s="1032"/>
      <c r="K39" s="1032"/>
      <c r="L39" s="1032"/>
      <c r="M39" s="1032"/>
      <c r="N39" s="1032"/>
      <c r="O39" s="1032"/>
    </row>
    <row r="40" spans="1:15" s="849" customFormat="1" ht="18" customHeight="1">
      <c r="A40" s="1030" t="s">
        <v>1846</v>
      </c>
      <c r="B40" s="1030"/>
      <c r="C40" s="1030"/>
      <c r="D40" s="1030"/>
      <c r="E40" s="1030"/>
      <c r="F40" s="1030"/>
      <c r="G40" s="1030"/>
      <c r="H40" s="1030"/>
      <c r="I40" s="1030"/>
      <c r="J40" s="1030"/>
      <c r="K40" s="1030"/>
      <c r="L40" s="1030"/>
      <c r="M40" s="1030"/>
      <c r="N40" s="1030"/>
      <c r="O40" s="1030"/>
    </row>
    <row r="41" spans="1:15" s="849" customFormat="1" ht="18" customHeight="1">
      <c r="A41" s="1030" t="s">
        <v>1821</v>
      </c>
      <c r="B41" s="1030"/>
      <c r="C41" s="1030"/>
      <c r="D41" s="1030"/>
      <c r="E41" s="1030"/>
      <c r="F41" s="1030"/>
      <c r="G41" s="1030"/>
      <c r="H41" s="1030"/>
      <c r="I41" s="1030"/>
      <c r="J41" s="1030"/>
      <c r="K41" s="1030"/>
      <c r="L41" s="1030"/>
      <c r="M41" s="1030"/>
      <c r="N41" s="1030"/>
      <c r="O41" s="1030"/>
    </row>
    <row r="42" spans="1:15" s="849" customFormat="1" ht="18" customHeight="1">
      <c r="A42" s="1030" t="s">
        <v>1900</v>
      </c>
      <c r="B42" s="1030"/>
      <c r="C42" s="1030"/>
      <c r="D42" s="1030"/>
      <c r="E42" s="1030"/>
      <c r="F42" s="1030"/>
      <c r="G42" s="1030"/>
      <c r="H42" s="1030"/>
      <c r="I42" s="1030"/>
      <c r="J42" s="1030"/>
      <c r="K42" s="1030"/>
      <c r="L42" s="1030"/>
      <c r="M42" s="1030"/>
      <c r="N42" s="1030"/>
      <c r="O42" s="1030"/>
    </row>
    <row r="43" spans="1:15" s="849" customFormat="1" ht="17.45" customHeight="1">
      <c r="A43" s="981"/>
      <c r="B43" s="981"/>
      <c r="C43" s="981"/>
      <c r="D43" s="981"/>
      <c r="E43" s="981"/>
      <c r="F43" s="981"/>
      <c r="G43" s="981"/>
      <c r="H43" s="981"/>
      <c r="I43" s="981"/>
      <c r="J43" s="981"/>
      <c r="K43" s="981"/>
      <c r="L43" s="981"/>
      <c r="M43" s="981"/>
      <c r="N43" s="981"/>
      <c r="O43" s="981"/>
    </row>
    <row r="44" spans="1:15" s="849" customFormat="1" ht="17.45" customHeight="1">
      <c r="B44" s="934"/>
      <c r="I44" s="1033" t="s">
        <v>1911</v>
      </c>
      <c r="J44" s="1033"/>
      <c r="K44" s="1033"/>
      <c r="L44" s="1033"/>
      <c r="M44" s="1033"/>
      <c r="N44" s="1033"/>
      <c r="O44" s="1033"/>
    </row>
    <row r="45" spans="1:15" s="849" customFormat="1" ht="17.45" customHeight="1">
      <c r="B45" s="934"/>
      <c r="I45" s="1035" t="s">
        <v>1786</v>
      </c>
      <c r="J45" s="1035"/>
      <c r="K45" s="1035"/>
      <c r="L45" s="935"/>
      <c r="M45" s="1035" t="s">
        <v>1787</v>
      </c>
      <c r="N45" s="1035"/>
      <c r="O45" s="1035"/>
    </row>
    <row r="46" spans="1:15" s="849" customFormat="1" ht="17.45" customHeight="1">
      <c r="B46" s="934"/>
      <c r="I46" s="1033" t="s">
        <v>1788</v>
      </c>
      <c r="J46" s="1033"/>
      <c r="K46" s="1033"/>
      <c r="L46" s="883"/>
      <c r="M46" s="1033" t="s">
        <v>1788</v>
      </c>
      <c r="N46" s="1033"/>
      <c r="O46" s="1033"/>
    </row>
    <row r="47" spans="1:15" s="849" customFormat="1" ht="17.45" customHeight="1">
      <c r="B47" s="934"/>
      <c r="F47" s="883"/>
      <c r="G47" s="883"/>
      <c r="H47" s="883"/>
      <c r="I47" s="930">
        <v>2018</v>
      </c>
      <c r="J47" s="883"/>
      <c r="K47" s="930">
        <v>2017</v>
      </c>
      <c r="L47" s="883"/>
      <c r="M47" s="931">
        <v>2018</v>
      </c>
      <c r="N47" s="883"/>
      <c r="O47" s="931">
        <v>2017</v>
      </c>
    </row>
    <row r="48" spans="1:15" s="849" customFormat="1" ht="17.45" customHeight="1">
      <c r="A48" s="851" t="s">
        <v>218</v>
      </c>
      <c r="B48" s="934"/>
      <c r="G48" s="937"/>
      <c r="I48" s="951"/>
      <c r="J48" s="939"/>
      <c r="K48" s="951"/>
      <c r="L48" s="939"/>
      <c r="M48" s="939"/>
      <c r="N48" s="939"/>
      <c r="O48" s="951"/>
    </row>
    <row r="49" spans="1:15" s="849" customFormat="1" ht="17.45" customHeight="1">
      <c r="A49" s="851"/>
      <c r="B49" s="934" t="s">
        <v>1881</v>
      </c>
      <c r="G49" s="937"/>
      <c r="I49" s="951">
        <v>264649</v>
      </c>
      <c r="J49" s="939"/>
      <c r="K49" s="951">
        <v>-94657</v>
      </c>
      <c r="L49" s="940"/>
      <c r="M49" s="951">
        <v>264649</v>
      </c>
      <c r="N49" s="937"/>
      <c r="O49" s="951">
        <v>-94657</v>
      </c>
    </row>
    <row r="50" spans="1:15" s="849" customFormat="1" ht="17.45" customHeight="1">
      <c r="A50" s="851"/>
      <c r="B50" s="934" t="s">
        <v>1864</v>
      </c>
      <c r="I50" s="952">
        <v>270</v>
      </c>
      <c r="J50" s="953"/>
      <c r="K50" s="952">
        <v>0</v>
      </c>
      <c r="L50" s="940"/>
      <c r="M50" s="952">
        <v>-899730</v>
      </c>
      <c r="N50" s="937"/>
      <c r="O50" s="952">
        <v>-29841045</v>
      </c>
    </row>
    <row r="51" spans="1:15" s="849" customFormat="1" ht="17.45" customHeight="1">
      <c r="A51" s="851"/>
      <c r="B51" s="947" t="s">
        <v>1841</v>
      </c>
      <c r="I51" s="952">
        <v>-2912354</v>
      </c>
      <c r="J51" s="953"/>
      <c r="K51" s="952">
        <v>-9825370</v>
      </c>
      <c r="L51" s="946"/>
      <c r="M51" s="952">
        <v>-2720804</v>
      </c>
      <c r="N51" s="937"/>
      <c r="O51" s="952">
        <v>-6214899</v>
      </c>
    </row>
    <row r="52" spans="1:15" s="849" customFormat="1" ht="17.45" customHeight="1">
      <c r="A52" s="851"/>
      <c r="B52" s="947" t="s">
        <v>1879</v>
      </c>
      <c r="I52" s="952">
        <v>-124588</v>
      </c>
      <c r="J52" s="953"/>
      <c r="K52" s="952">
        <v>-226135</v>
      </c>
      <c r="L52" s="946"/>
      <c r="M52" s="952">
        <v>-124588</v>
      </c>
      <c r="N52" s="937"/>
      <c r="O52" s="952">
        <v>-226135</v>
      </c>
    </row>
    <row r="53" spans="1:15" s="849" customFormat="1" ht="17.45" customHeight="1">
      <c r="A53" s="851"/>
      <c r="B53" s="947" t="s">
        <v>1896</v>
      </c>
      <c r="I53" s="952">
        <v>0</v>
      </c>
      <c r="J53" s="953"/>
      <c r="K53" s="952">
        <v>-2144598</v>
      </c>
      <c r="L53" s="946"/>
      <c r="M53" s="952">
        <v>0</v>
      </c>
      <c r="N53" s="937"/>
      <c r="O53" s="952">
        <v>-2144598</v>
      </c>
    </row>
    <row r="54" spans="1:15" s="849" customFormat="1" ht="17.45" customHeight="1">
      <c r="A54" s="851"/>
      <c r="B54" s="934" t="s">
        <v>1888</v>
      </c>
      <c r="I54" s="952">
        <v>-193200000</v>
      </c>
      <c r="J54" s="953"/>
      <c r="K54" s="952">
        <v>0</v>
      </c>
      <c r="M54" s="952">
        <v>-193200000</v>
      </c>
      <c r="N54" s="937"/>
      <c r="O54" s="952">
        <v>0</v>
      </c>
    </row>
    <row r="55" spans="1:15" s="849" customFormat="1" ht="17.45" customHeight="1">
      <c r="A55" s="851"/>
      <c r="B55" s="934" t="s">
        <v>1889</v>
      </c>
      <c r="I55" s="952">
        <v>193368961</v>
      </c>
      <c r="J55" s="953"/>
      <c r="K55" s="952">
        <v>0</v>
      </c>
      <c r="M55" s="952">
        <v>193368961</v>
      </c>
      <c r="N55" s="937"/>
      <c r="O55" s="952">
        <v>0</v>
      </c>
    </row>
    <row r="56" spans="1:15" s="849" customFormat="1" ht="17.45" customHeight="1">
      <c r="A56" s="851"/>
      <c r="B56" s="934" t="s">
        <v>1867</v>
      </c>
      <c r="I56" s="952">
        <v>-69553400</v>
      </c>
      <c r="J56" s="953"/>
      <c r="K56" s="952">
        <v>0</v>
      </c>
      <c r="M56" s="952">
        <v>-112141686</v>
      </c>
      <c r="N56" s="937"/>
      <c r="O56" s="952">
        <v>-21350825</v>
      </c>
    </row>
    <row r="57" spans="1:15" s="849" customFormat="1" ht="17.45" customHeight="1">
      <c r="A57" s="851"/>
      <c r="B57" s="934" t="s">
        <v>1868</v>
      </c>
      <c r="I57" s="952">
        <v>5948000</v>
      </c>
      <c r="J57" s="953"/>
      <c r="K57" s="952">
        <v>0</v>
      </c>
      <c r="M57" s="952">
        <v>5948000</v>
      </c>
      <c r="N57" s="937"/>
      <c r="O57" s="952">
        <v>180000000</v>
      </c>
    </row>
    <row r="58" spans="1:15" s="849" customFormat="1" ht="17.45" customHeight="1">
      <c r="A58" s="851"/>
      <c r="B58" s="934" t="s">
        <v>1877</v>
      </c>
      <c r="I58" s="952">
        <v>95255</v>
      </c>
      <c r="J58" s="953"/>
      <c r="K58" s="952">
        <v>482423</v>
      </c>
      <c r="M58" s="952">
        <v>95255</v>
      </c>
      <c r="N58" s="937"/>
      <c r="O58" s="952">
        <v>482423</v>
      </c>
    </row>
    <row r="59" spans="1:15" s="849" customFormat="1" ht="17.45" customHeight="1">
      <c r="A59" s="851" t="s">
        <v>348</v>
      </c>
      <c r="B59" s="934"/>
      <c r="I59" s="954">
        <v>-66113207</v>
      </c>
      <c r="J59" s="944"/>
      <c r="K59" s="954">
        <v>-11808337</v>
      </c>
      <c r="M59" s="954">
        <v>-109409943</v>
      </c>
      <c r="N59" s="937"/>
      <c r="O59" s="954">
        <v>120610264</v>
      </c>
    </row>
    <row r="60" spans="1:15" s="849" customFormat="1" ht="17.45" customHeight="1">
      <c r="A60" s="851" t="s">
        <v>1811</v>
      </c>
      <c r="B60" s="934"/>
      <c r="C60" s="851"/>
      <c r="N60" s="941"/>
    </row>
    <row r="61" spans="1:15" s="849" customFormat="1" ht="17.45" customHeight="1">
      <c r="A61" s="851"/>
      <c r="B61" s="934" t="s">
        <v>1842</v>
      </c>
      <c r="I61" s="955">
        <v>-163867262</v>
      </c>
      <c r="J61" s="953"/>
      <c r="K61" s="955">
        <v>-195101442</v>
      </c>
      <c r="L61" s="940"/>
      <c r="M61" s="955">
        <v>-154563400</v>
      </c>
      <c r="N61" s="956"/>
      <c r="O61" s="955">
        <v>-202345890</v>
      </c>
    </row>
    <row r="62" spans="1:15" s="849" customFormat="1" ht="17.45" customHeight="1">
      <c r="A62" s="851"/>
      <c r="B62" s="934" t="s">
        <v>1886</v>
      </c>
      <c r="I62" s="955"/>
      <c r="J62" s="953"/>
      <c r="K62" s="955"/>
      <c r="L62" s="940"/>
      <c r="M62" s="955"/>
      <c r="N62" s="956"/>
      <c r="O62" s="955"/>
    </row>
    <row r="63" spans="1:15" s="849" customFormat="1" ht="17.45" customHeight="1">
      <c r="A63" s="851"/>
      <c r="C63" s="849" t="s">
        <v>1887</v>
      </c>
      <c r="I63" s="957">
        <v>5627726</v>
      </c>
      <c r="J63" s="953"/>
      <c r="K63" s="957">
        <v>-614614825</v>
      </c>
      <c r="L63" s="937"/>
      <c r="M63" s="957">
        <v>5627726</v>
      </c>
      <c r="N63" s="941"/>
      <c r="O63" s="957">
        <v>-614614825</v>
      </c>
    </row>
    <row r="64" spans="1:15" s="849" customFormat="1" ht="17.45" customHeight="1">
      <c r="A64" s="851"/>
      <c r="B64" s="934" t="s">
        <v>1876</v>
      </c>
      <c r="I64" s="957">
        <v>0</v>
      </c>
      <c r="J64" s="953"/>
      <c r="K64" s="957">
        <v>0</v>
      </c>
      <c r="L64" s="937"/>
      <c r="M64" s="957">
        <v>0</v>
      </c>
      <c r="N64" s="941"/>
      <c r="O64" s="957">
        <v>29000000</v>
      </c>
    </row>
    <row r="65" spans="1:15" s="849" customFormat="1" ht="17.45" customHeight="1">
      <c r="A65" s="851"/>
      <c r="B65" s="934" t="s">
        <v>1890</v>
      </c>
      <c r="I65" s="957">
        <v>0</v>
      </c>
      <c r="J65" s="953"/>
      <c r="K65" s="957">
        <v>-10000000</v>
      </c>
      <c r="L65" s="937"/>
      <c r="M65" s="957">
        <v>0</v>
      </c>
      <c r="N65" s="941"/>
      <c r="O65" s="957">
        <v>-10000000</v>
      </c>
    </row>
    <row r="66" spans="1:15" s="849" customFormat="1" ht="17.45" customHeight="1">
      <c r="A66" s="851"/>
      <c r="B66" s="934" t="s">
        <v>1882</v>
      </c>
      <c r="I66" s="957">
        <v>0</v>
      </c>
      <c r="J66" s="953"/>
      <c r="K66" s="957">
        <v>862300000</v>
      </c>
      <c r="L66" s="937"/>
      <c r="M66" s="957">
        <v>0</v>
      </c>
      <c r="N66" s="941"/>
      <c r="O66" s="957">
        <v>862300000</v>
      </c>
    </row>
    <row r="67" spans="1:15" s="849" customFormat="1" ht="17.45" customHeight="1">
      <c r="A67" s="851"/>
      <c r="B67" s="934" t="s">
        <v>1884</v>
      </c>
      <c r="I67" s="957">
        <v>-500000000</v>
      </c>
      <c r="J67" s="953"/>
      <c r="K67" s="957">
        <v>-540000000</v>
      </c>
      <c r="L67" s="937"/>
      <c r="M67" s="957">
        <v>-500000000</v>
      </c>
      <c r="N67" s="941"/>
      <c r="O67" s="957">
        <v>-540000000</v>
      </c>
    </row>
    <row r="68" spans="1:15" s="849" customFormat="1" ht="17.45" customHeight="1">
      <c r="A68" s="851"/>
      <c r="B68" s="934" t="s">
        <v>1855</v>
      </c>
      <c r="I68" s="957">
        <v>-520460</v>
      </c>
      <c r="J68" s="953"/>
      <c r="K68" s="957">
        <v>0</v>
      </c>
      <c r="L68" s="937"/>
      <c r="M68" s="957">
        <v>-520460</v>
      </c>
      <c r="N68" s="941"/>
      <c r="O68" s="957">
        <v>0</v>
      </c>
    </row>
    <row r="69" spans="1:15" s="849" customFormat="1" ht="17.45" customHeight="1">
      <c r="A69" s="851"/>
      <c r="B69" s="934" t="s">
        <v>1891</v>
      </c>
      <c r="C69" s="851"/>
      <c r="I69" s="955">
        <v>668237118</v>
      </c>
      <c r="J69" s="953"/>
      <c r="K69" s="955">
        <v>1232072430</v>
      </c>
      <c r="L69" s="937"/>
      <c r="M69" s="955">
        <v>638237118</v>
      </c>
      <c r="N69" s="941"/>
      <c r="O69" s="955">
        <v>1052072429</v>
      </c>
    </row>
    <row r="70" spans="1:15" s="849" customFormat="1" ht="17.45" customHeight="1">
      <c r="A70" s="851"/>
      <c r="B70" s="934" t="s">
        <v>1892</v>
      </c>
      <c r="C70" s="851"/>
      <c r="I70" s="955">
        <v>-1494702018</v>
      </c>
      <c r="J70" s="953"/>
      <c r="K70" s="955">
        <v>-1018079017</v>
      </c>
      <c r="L70" s="937"/>
      <c r="M70" s="955">
        <v>-1494702018</v>
      </c>
      <c r="N70" s="941"/>
      <c r="O70" s="955">
        <v>-1018079017</v>
      </c>
    </row>
    <row r="71" spans="1:15" s="849" customFormat="1" ht="17.45" customHeight="1">
      <c r="A71" s="851"/>
      <c r="B71" s="934" t="s">
        <v>1893</v>
      </c>
      <c r="C71" s="851"/>
      <c r="I71" s="955">
        <v>0</v>
      </c>
      <c r="J71" s="953"/>
      <c r="K71" s="955">
        <v>219183891</v>
      </c>
      <c r="L71" s="937"/>
      <c r="M71" s="955">
        <v>0</v>
      </c>
      <c r="N71" s="941"/>
      <c r="O71" s="955">
        <v>219183891</v>
      </c>
    </row>
    <row r="72" spans="1:15" s="849" customFormat="1" ht="17.45" customHeight="1">
      <c r="A72" s="851"/>
      <c r="B72" s="934" t="s">
        <v>1880</v>
      </c>
      <c r="C72" s="851"/>
      <c r="I72" s="955">
        <v>-8485836</v>
      </c>
      <c r="J72" s="953"/>
      <c r="K72" s="955">
        <v>-4983553</v>
      </c>
      <c r="L72" s="937"/>
      <c r="M72" s="955">
        <v>-8485836</v>
      </c>
      <c r="N72" s="941"/>
      <c r="O72" s="955">
        <v>-4983553</v>
      </c>
    </row>
    <row r="73" spans="1:15" s="849" customFormat="1" ht="17.45" customHeight="1">
      <c r="A73" s="851" t="s">
        <v>1843</v>
      </c>
      <c r="B73" s="934"/>
      <c r="I73" s="958">
        <v>-1493710732</v>
      </c>
      <c r="J73" s="944"/>
      <c r="K73" s="958">
        <v>-69222516</v>
      </c>
      <c r="L73" s="940"/>
      <c r="M73" s="958">
        <v>-1514406870</v>
      </c>
      <c r="N73" s="941"/>
      <c r="O73" s="958">
        <v>-227466965</v>
      </c>
    </row>
    <row r="74" spans="1:15" s="849" customFormat="1" ht="17.45" customHeight="1">
      <c r="A74" s="936" t="s">
        <v>355</v>
      </c>
      <c r="B74" s="934"/>
      <c r="C74" s="851"/>
      <c r="G74" s="937"/>
      <c r="I74" s="938">
        <v>-60886453</v>
      </c>
      <c r="J74" s="939"/>
      <c r="K74" s="938">
        <v>66304429</v>
      </c>
      <c r="L74" s="940"/>
      <c r="M74" s="938">
        <v>-60690377</v>
      </c>
      <c r="N74" s="941"/>
      <c r="O74" s="938">
        <v>65002669</v>
      </c>
    </row>
    <row r="75" spans="1:15" ht="17.45" customHeight="1">
      <c r="A75" s="851" t="s">
        <v>1924</v>
      </c>
      <c r="B75" s="934"/>
      <c r="C75" s="851"/>
      <c r="D75" s="849"/>
      <c r="E75" s="849"/>
      <c r="F75" s="849"/>
      <c r="G75" s="853"/>
      <c r="H75" s="853"/>
      <c r="I75" s="938">
        <v>84869243</v>
      </c>
      <c r="J75" s="939"/>
      <c r="K75" s="938">
        <v>18564814</v>
      </c>
      <c r="L75" s="883"/>
      <c r="M75" s="938">
        <v>83307483</v>
      </c>
      <c r="N75" s="941"/>
      <c r="O75" s="938">
        <v>18304814</v>
      </c>
    </row>
    <row r="76" spans="1:15" ht="17.45" customHeight="1" thickBot="1">
      <c r="A76" s="851" t="s">
        <v>1925</v>
      </c>
      <c r="B76" s="934"/>
      <c r="C76" s="851"/>
      <c r="D76" s="849"/>
      <c r="E76" s="849"/>
      <c r="F76" s="849"/>
      <c r="G76" s="853"/>
      <c r="H76" s="853"/>
      <c r="I76" s="942">
        <v>23982790</v>
      </c>
      <c r="J76" s="939"/>
      <c r="K76" s="942">
        <v>84869243</v>
      </c>
      <c r="L76" s="883"/>
      <c r="M76" s="942">
        <v>22617106</v>
      </c>
      <c r="N76" s="943"/>
      <c r="O76" s="942">
        <v>83307483</v>
      </c>
    </row>
    <row r="77" spans="1:15" ht="17.45" customHeight="1" thickTop="1">
      <c r="A77" s="851"/>
      <c r="B77" s="934"/>
      <c r="C77" s="851"/>
      <c r="D77" s="849"/>
      <c r="E77" s="849"/>
      <c r="F77" s="849"/>
      <c r="G77" s="849"/>
      <c r="H77" s="849"/>
      <c r="I77" s="959"/>
      <c r="J77" s="944"/>
      <c r="K77" s="959"/>
      <c r="L77" s="849"/>
      <c r="M77" s="959"/>
      <c r="N77" s="849"/>
      <c r="O77" s="959"/>
    </row>
    <row r="78" spans="1:15" s="774" customFormat="1" ht="17.45" customHeight="1">
      <c r="A78" s="780"/>
      <c r="B78" s="869"/>
      <c r="C78" s="780"/>
      <c r="D78" s="779"/>
      <c r="E78" s="779"/>
      <c r="F78" s="779"/>
      <c r="G78" s="779"/>
      <c r="H78" s="779"/>
      <c r="I78" s="861"/>
      <c r="J78" s="795"/>
      <c r="K78" s="861"/>
      <c r="L78" s="859"/>
      <c r="M78" s="861"/>
      <c r="N78" s="860"/>
      <c r="O78" s="861"/>
    </row>
    <row r="79" spans="1:15" s="774" customFormat="1" ht="23.1" customHeight="1">
      <c r="A79" s="1031" t="s">
        <v>1918</v>
      </c>
      <c r="B79" s="1032"/>
      <c r="C79" s="1032"/>
      <c r="D79" s="1032"/>
      <c r="E79" s="1032"/>
      <c r="F79" s="1032"/>
      <c r="G79" s="1032"/>
      <c r="H79" s="1032"/>
      <c r="I79" s="1032"/>
      <c r="J79" s="1032"/>
      <c r="K79" s="1032"/>
      <c r="L79" s="1032"/>
      <c r="M79" s="1032"/>
      <c r="N79" s="1032"/>
      <c r="O79" s="1032"/>
    </row>
    <row r="80" spans="1:15" ht="18" customHeight="1">
      <c r="A80" s="1030" t="s">
        <v>1846</v>
      </c>
      <c r="B80" s="1030"/>
      <c r="C80" s="1030"/>
      <c r="D80" s="1030"/>
      <c r="E80" s="1030"/>
      <c r="F80" s="1030"/>
      <c r="G80" s="1030"/>
      <c r="H80" s="1030"/>
      <c r="I80" s="1030"/>
      <c r="J80" s="1030"/>
      <c r="K80" s="1030"/>
      <c r="L80" s="1030"/>
      <c r="M80" s="1030"/>
      <c r="N80" s="1030"/>
      <c r="O80" s="1030"/>
    </row>
    <row r="81" spans="1:18" s="849" customFormat="1" ht="18" customHeight="1">
      <c r="A81" s="1030" t="s">
        <v>1821</v>
      </c>
      <c r="B81" s="1030"/>
      <c r="C81" s="1030"/>
      <c r="D81" s="1030"/>
      <c r="E81" s="1030"/>
      <c r="F81" s="1030"/>
      <c r="G81" s="1030"/>
      <c r="H81" s="1030"/>
      <c r="I81" s="1030"/>
      <c r="J81" s="1030"/>
      <c r="K81" s="1030"/>
      <c r="L81" s="1030"/>
      <c r="M81" s="1030"/>
      <c r="N81" s="1030"/>
      <c r="O81" s="1030"/>
    </row>
    <row r="82" spans="1:18" s="849" customFormat="1" ht="18" customHeight="1">
      <c r="A82" s="1030" t="s">
        <v>1900</v>
      </c>
      <c r="B82" s="1030"/>
      <c r="C82" s="1030"/>
      <c r="D82" s="1030"/>
      <c r="E82" s="1030"/>
      <c r="F82" s="1030"/>
      <c r="G82" s="1030"/>
      <c r="H82" s="1030"/>
      <c r="I82" s="1030"/>
      <c r="J82" s="1030"/>
      <c r="K82" s="1030"/>
      <c r="L82" s="1030"/>
      <c r="M82" s="1030"/>
      <c r="N82" s="1030"/>
      <c r="O82" s="1030"/>
    </row>
    <row r="83" spans="1:18" s="849" customFormat="1" ht="18" customHeight="1">
      <c r="A83" s="780"/>
      <c r="B83" s="870"/>
      <c r="C83" s="779"/>
      <c r="D83" s="779"/>
      <c r="E83" s="779"/>
      <c r="F83" s="779"/>
      <c r="G83" s="779"/>
      <c r="H83" s="779"/>
      <c r="I83" s="809"/>
      <c r="J83" s="783"/>
      <c r="K83" s="809"/>
      <c r="L83" s="783"/>
      <c r="M83" s="783"/>
      <c r="N83" s="783"/>
      <c r="O83" s="809"/>
    </row>
    <row r="84" spans="1:18" s="849" customFormat="1" ht="18" customHeight="1">
      <c r="B84" s="934"/>
      <c r="I84" s="1033" t="s">
        <v>1911</v>
      </c>
      <c r="J84" s="1033"/>
      <c r="K84" s="1033"/>
      <c r="L84" s="1033"/>
      <c r="M84" s="1033"/>
      <c r="N84" s="1033"/>
      <c r="O84" s="1033"/>
    </row>
    <row r="85" spans="1:18" s="849" customFormat="1" ht="18" customHeight="1">
      <c r="B85" s="934"/>
      <c r="I85" s="1035" t="s">
        <v>1786</v>
      </c>
      <c r="J85" s="1035"/>
      <c r="K85" s="1035"/>
      <c r="L85" s="935"/>
      <c r="M85" s="1035" t="s">
        <v>1787</v>
      </c>
      <c r="N85" s="1035"/>
      <c r="O85" s="1035"/>
    </row>
    <row r="86" spans="1:18" s="849" customFormat="1" ht="18" customHeight="1">
      <c r="B86" s="934"/>
      <c r="I86" s="1033" t="s">
        <v>1788</v>
      </c>
      <c r="J86" s="1033"/>
      <c r="K86" s="1033"/>
      <c r="L86" s="883"/>
      <c r="M86" s="1033" t="s">
        <v>1788</v>
      </c>
      <c r="N86" s="1033"/>
      <c r="O86" s="1033"/>
    </row>
    <row r="87" spans="1:18" s="849" customFormat="1" ht="18" customHeight="1">
      <c r="B87" s="934"/>
      <c r="F87" s="883"/>
      <c r="G87" s="883"/>
      <c r="H87" s="883"/>
      <c r="I87" s="930">
        <v>2018</v>
      </c>
      <c r="J87" s="883"/>
      <c r="K87" s="930">
        <v>2017</v>
      </c>
      <c r="L87" s="883"/>
      <c r="M87" s="931">
        <v>2018</v>
      </c>
      <c r="N87" s="883"/>
      <c r="O87" s="931">
        <v>2017</v>
      </c>
    </row>
    <row r="88" spans="1:18" s="849" customFormat="1" ht="18" customHeight="1">
      <c r="A88" s="851" t="s">
        <v>1806</v>
      </c>
      <c r="B88" s="945"/>
      <c r="C88" s="851"/>
      <c r="I88" s="938"/>
      <c r="J88" s="939"/>
      <c r="K88" s="938"/>
      <c r="L88" s="940"/>
      <c r="M88" s="938"/>
      <c r="N88" s="943"/>
      <c r="O88" s="938"/>
    </row>
    <row r="89" spans="1:18" s="849" customFormat="1" ht="18" customHeight="1">
      <c r="A89" s="946"/>
      <c r="B89" s="947" t="s">
        <v>1296</v>
      </c>
      <c r="C89" s="849" t="s">
        <v>1840</v>
      </c>
      <c r="I89" s="948">
        <v>145279417</v>
      </c>
      <c r="J89" s="949"/>
      <c r="K89" s="948">
        <v>173127990</v>
      </c>
      <c r="L89" s="940"/>
      <c r="M89" s="948">
        <v>123798554</v>
      </c>
      <c r="N89" s="943"/>
      <c r="O89" s="948">
        <v>153287500</v>
      </c>
    </row>
    <row r="90" spans="1:18" s="849" customFormat="1" ht="18" customHeight="1">
      <c r="A90" s="946"/>
      <c r="B90" s="947" t="s">
        <v>1311</v>
      </c>
      <c r="C90" s="849" t="s">
        <v>1897</v>
      </c>
      <c r="I90" s="948">
        <v>8768126</v>
      </c>
      <c r="J90" s="949"/>
      <c r="K90" s="948">
        <v>183662912</v>
      </c>
      <c r="L90" s="940"/>
      <c r="M90" s="948">
        <v>8768126</v>
      </c>
      <c r="N90" s="943"/>
      <c r="O90" s="948">
        <v>283662912</v>
      </c>
    </row>
    <row r="91" spans="1:18" s="849" customFormat="1" ht="18" customHeight="1">
      <c r="A91" s="950"/>
      <c r="B91" s="947" t="s">
        <v>1323</v>
      </c>
      <c r="C91" s="849" t="s">
        <v>1894</v>
      </c>
      <c r="I91" s="948"/>
      <c r="J91" s="949"/>
      <c r="K91" s="948"/>
      <c r="L91" s="940"/>
      <c r="M91" s="948"/>
      <c r="N91" s="943"/>
      <c r="O91" s="948"/>
    </row>
    <row r="92" spans="1:18" s="849" customFormat="1" ht="18" customHeight="1">
      <c r="A92" s="950"/>
      <c r="C92" s="849" t="s">
        <v>1895</v>
      </c>
      <c r="I92" s="948">
        <v>2271035</v>
      </c>
      <c r="J92" s="949"/>
      <c r="K92" s="948">
        <v>0</v>
      </c>
      <c r="L92" s="940"/>
      <c r="M92" s="948">
        <v>2271035</v>
      </c>
      <c r="N92" s="943"/>
      <c r="O92" s="948">
        <v>0</v>
      </c>
    </row>
    <row r="93" spans="1:18" s="849" customFormat="1" ht="18" customHeight="1">
      <c r="A93" s="950"/>
      <c r="B93" s="934" t="s">
        <v>1336</v>
      </c>
      <c r="C93" s="849" t="s">
        <v>1863</v>
      </c>
      <c r="I93" s="948">
        <v>2660000</v>
      </c>
      <c r="J93" s="949"/>
      <c r="K93" s="948">
        <v>0</v>
      </c>
      <c r="L93" s="940"/>
      <c r="M93" s="948">
        <v>2660000</v>
      </c>
      <c r="N93" s="943"/>
      <c r="O93" s="948">
        <v>0</v>
      </c>
    </row>
    <row r="94" spans="1:18" s="849" customFormat="1" ht="18" customHeight="1">
      <c r="A94" s="851"/>
      <c r="B94" s="934" t="s">
        <v>1337</v>
      </c>
      <c r="C94" s="849" t="s">
        <v>1874</v>
      </c>
      <c r="I94" s="948">
        <v>69655834</v>
      </c>
      <c r="J94" s="949"/>
      <c r="K94" s="948">
        <v>32723626</v>
      </c>
      <c r="L94" s="940"/>
      <c r="M94" s="948">
        <v>69655834</v>
      </c>
      <c r="N94" s="943"/>
      <c r="O94" s="948">
        <v>32723626</v>
      </c>
      <c r="Q94" s="779"/>
      <c r="R94" s="779"/>
    </row>
    <row r="95" spans="1:18" ht="18" customHeight="1">
      <c r="A95" s="849"/>
      <c r="B95" s="934"/>
      <c r="C95" s="849"/>
      <c r="D95" s="849"/>
      <c r="E95" s="849"/>
      <c r="F95" s="849"/>
      <c r="G95" s="849"/>
      <c r="H95" s="849"/>
    </row>
    <row r="96" spans="1:18" ht="18" customHeight="1">
      <c r="A96" s="849"/>
      <c r="B96" s="934"/>
      <c r="C96" s="849"/>
      <c r="D96" s="849"/>
      <c r="E96" s="849"/>
      <c r="F96" s="849"/>
      <c r="G96" s="849"/>
      <c r="H96" s="849"/>
      <c r="I96" s="849"/>
      <c r="J96" s="849"/>
      <c r="K96" s="849"/>
      <c r="L96" s="849"/>
      <c r="M96" s="849"/>
      <c r="N96" s="849"/>
      <c r="O96" s="849"/>
    </row>
    <row r="97" spans="1:15" ht="18" customHeight="1">
      <c r="A97" s="849"/>
      <c r="B97" s="934"/>
      <c r="C97" s="849"/>
      <c r="D97" s="849"/>
      <c r="E97" s="849"/>
      <c r="F97" s="849"/>
      <c r="G97" s="849"/>
      <c r="H97" s="849"/>
      <c r="I97" s="849"/>
      <c r="J97" s="849"/>
      <c r="K97" s="849"/>
      <c r="L97" s="849"/>
      <c r="M97" s="849"/>
      <c r="N97" s="849"/>
      <c r="O97" s="849"/>
    </row>
  </sheetData>
  <mergeCells count="27">
    <mergeCell ref="I85:K85"/>
    <mergeCell ref="M85:O85"/>
    <mergeCell ref="I86:K86"/>
    <mergeCell ref="M86:O86"/>
    <mergeCell ref="I84:O84"/>
    <mergeCell ref="A79:O79"/>
    <mergeCell ref="A80:O80"/>
    <mergeCell ref="A81:O81"/>
    <mergeCell ref="A82:O82"/>
    <mergeCell ref="A1:O1"/>
    <mergeCell ref="A39:O39"/>
    <mergeCell ref="A41:O41"/>
    <mergeCell ref="I8:K8"/>
    <mergeCell ref="A2:O2"/>
    <mergeCell ref="A3:O3"/>
    <mergeCell ref="A4:O4"/>
    <mergeCell ref="A40:O40"/>
    <mergeCell ref="I6:O6"/>
    <mergeCell ref="M7:O7"/>
    <mergeCell ref="M8:O8"/>
    <mergeCell ref="I7:K7"/>
    <mergeCell ref="A42:O42"/>
    <mergeCell ref="I44:O44"/>
    <mergeCell ref="I45:K45"/>
    <mergeCell ref="M45:O45"/>
    <mergeCell ref="I46:K46"/>
    <mergeCell ref="M46:O46"/>
  </mergeCells>
  <phoneticPr fontId="3" type="noConversion"/>
  <printOptions horizontalCentered="1"/>
  <pageMargins left="0.98425196850393704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982" t="s">
        <v>380</v>
      </c>
      <c r="B5" s="983"/>
      <c r="C5" s="983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984" t="s">
        <v>1288</v>
      </c>
      <c r="B5" s="985"/>
      <c r="C5" s="985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986" t="s">
        <v>382</v>
      </c>
      <c r="B5" s="986"/>
      <c r="C5" s="986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987" t="s">
        <v>794</v>
      </c>
      <c r="B5" s="987"/>
      <c r="C5" s="987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/>
  <mergeCells count="1">
    <mergeCell ref="A5:C5"/>
  </mergeCells>
  <phoneticPr fontId="15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988" t="s">
        <v>1763</v>
      </c>
      <c r="B5" s="989"/>
      <c r="C5" s="989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Windows User</cp:lastModifiedBy>
  <cp:lastPrinted>2019-02-26T08:08:23Z</cp:lastPrinted>
  <dcterms:created xsi:type="dcterms:W3CDTF">2003-04-25T10:31:53Z</dcterms:created>
  <dcterms:modified xsi:type="dcterms:W3CDTF">2019-03-01T04:10:47Z</dcterms:modified>
</cp:coreProperties>
</file>